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5FB5AF1C-95E6-479B-A3A1-A2B521250E11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1.TUR" sheetId="1" r:id="rId1"/>
    <sheet name="2.TUR" sheetId="2" r:id="rId2"/>
    <sheet name="3.TUR" sheetId="6" r:id="rId3"/>
    <sheet name="4.TUR" sheetId="4" r:id="rId4"/>
    <sheet name="5.TUR" sheetId="5" r:id="rId5"/>
  </sheets>
  <definedNames>
    <definedName name="_xlnm.Print_Area" localSheetId="0">'1.TUR'!$A$1:$D$123</definedName>
    <definedName name="_xlnm.Print_Area" localSheetId="1">'2.TUR'!$A$2:$C$20</definedName>
    <definedName name="_xlnm.Print_Area" localSheetId="2">'3.TUR'!$A$1:$D$50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5" i="6" l="1"/>
  <c r="B20" i="6"/>
  <c r="C20" i="6"/>
  <c r="B36" i="6"/>
  <c r="C36" i="6"/>
  <c r="B18" i="6"/>
  <c r="C18" i="6"/>
  <c r="B21" i="6"/>
  <c r="C21" i="6"/>
  <c r="B28" i="6"/>
  <c r="C28" i="6"/>
  <c r="B47" i="6"/>
  <c r="C47" i="6"/>
  <c r="B26" i="6"/>
  <c r="C26" i="6"/>
  <c r="B19" i="6"/>
  <c r="C19" i="6"/>
  <c r="C25" i="6"/>
  <c r="B24" i="6"/>
  <c r="C24" i="6"/>
  <c r="B45" i="6"/>
  <c r="C45" i="6"/>
  <c r="B27" i="6"/>
  <c r="C27" i="6"/>
  <c r="B31" i="6"/>
  <c r="C31" i="6"/>
  <c r="B35" i="6"/>
  <c r="C35" i="6"/>
  <c r="B32" i="6"/>
  <c r="C32" i="6"/>
  <c r="B33" i="6"/>
  <c r="C33" i="6"/>
  <c r="B29" i="6"/>
  <c r="C29" i="6"/>
  <c r="B34" i="6"/>
  <c r="C34" i="6"/>
  <c r="B42" i="6"/>
  <c r="C42" i="6"/>
  <c r="B39" i="6"/>
  <c r="C39" i="6"/>
  <c r="B38" i="6"/>
  <c r="C38" i="6"/>
  <c r="B41" i="6"/>
  <c r="C41" i="6"/>
  <c r="B40" i="6"/>
  <c r="C40" i="6"/>
  <c r="B22" i="6"/>
  <c r="C22" i="6"/>
  <c r="B44" i="6"/>
  <c r="C44" i="6"/>
  <c r="B48" i="6"/>
  <c r="C48" i="6"/>
  <c r="B46" i="6"/>
  <c r="C46" i="6"/>
  <c r="C80" i="1" l="1"/>
  <c r="C81" i="1" l="1"/>
  <c r="B81" i="1"/>
  <c r="C120" i="1"/>
  <c r="B120" i="1"/>
  <c r="C107" i="1"/>
  <c r="B107" i="1"/>
  <c r="B40" i="2" l="1"/>
  <c r="B8" i="5"/>
  <c r="C8" i="5"/>
  <c r="B9" i="5"/>
  <c r="C9" i="5"/>
  <c r="B11" i="5"/>
  <c r="C11" i="5"/>
  <c r="B12" i="5"/>
  <c r="C12" i="5"/>
  <c r="B14" i="5"/>
  <c r="C14" i="5"/>
  <c r="B15" i="5"/>
  <c r="C15" i="5"/>
  <c r="B14" i="4"/>
  <c r="C14" i="4"/>
  <c r="B15" i="4"/>
  <c r="C15" i="4"/>
  <c r="B16" i="4"/>
  <c r="C16" i="4"/>
  <c r="B17" i="4"/>
  <c r="C17" i="4"/>
  <c r="B18" i="4"/>
  <c r="C18" i="4"/>
  <c r="B19" i="4"/>
  <c r="C19" i="4"/>
  <c r="B21" i="4"/>
  <c r="C21" i="4"/>
  <c r="B22" i="4"/>
  <c r="C22" i="4"/>
  <c r="B23" i="4"/>
  <c r="C23" i="4"/>
  <c r="B24" i="4"/>
  <c r="C24" i="4"/>
  <c r="B25" i="4"/>
  <c r="C25" i="4"/>
  <c r="B26" i="4"/>
  <c r="C26" i="4"/>
  <c r="B28" i="4"/>
  <c r="C28" i="4"/>
  <c r="B29" i="4"/>
  <c r="C29" i="4"/>
  <c r="B30" i="4"/>
  <c r="C30" i="4"/>
  <c r="B31" i="4"/>
  <c r="C31" i="4"/>
  <c r="B32" i="4"/>
  <c r="C32" i="4"/>
  <c r="B33" i="4"/>
  <c r="C33" i="4"/>
  <c r="B23" i="2" l="1"/>
  <c r="C23" i="2"/>
  <c r="B24" i="2"/>
  <c r="C24" i="2"/>
  <c r="B25" i="2"/>
  <c r="C25" i="2"/>
  <c r="B44" i="2"/>
  <c r="C44" i="2"/>
  <c r="B27" i="2"/>
  <c r="C27" i="2"/>
  <c r="B26" i="2"/>
  <c r="C26" i="2"/>
  <c r="B32" i="2"/>
  <c r="C32" i="2"/>
  <c r="B31" i="2"/>
  <c r="C31" i="2"/>
  <c r="B52" i="2"/>
  <c r="C52" i="2"/>
  <c r="B39" i="2"/>
  <c r="C39" i="2"/>
  <c r="B34" i="2"/>
  <c r="C34" i="2"/>
  <c r="B29" i="2"/>
  <c r="C29" i="2"/>
  <c r="B30" i="2"/>
  <c r="C30" i="2"/>
  <c r="B33" i="2"/>
  <c r="C33" i="2"/>
  <c r="B58" i="2"/>
  <c r="C58" i="2"/>
  <c r="C40" i="2"/>
  <c r="B36" i="2"/>
  <c r="C36" i="2"/>
  <c r="B38" i="2"/>
  <c r="C38" i="2"/>
  <c r="B37" i="2"/>
  <c r="C37" i="2"/>
  <c r="B42" i="2"/>
  <c r="C42" i="2"/>
  <c r="B43" i="2"/>
  <c r="C43" i="2"/>
  <c r="B45" i="2"/>
  <c r="C45" i="2"/>
  <c r="B51" i="2"/>
  <c r="C51" i="2"/>
  <c r="B47" i="2"/>
  <c r="C47" i="2"/>
  <c r="B48" i="2"/>
  <c r="C48" i="2"/>
  <c r="B49" i="2"/>
  <c r="C49" i="2"/>
  <c r="B50" i="2"/>
  <c r="C50" i="2"/>
  <c r="B54" i="2"/>
  <c r="C54" i="2"/>
  <c r="B55" i="2"/>
  <c r="C55" i="2"/>
  <c r="B56" i="2"/>
  <c r="C56" i="2"/>
  <c r="B57" i="2"/>
  <c r="C57" i="2"/>
  <c r="C117" i="1" l="1"/>
  <c r="B117" i="1"/>
  <c r="C115" i="1"/>
  <c r="B115" i="1"/>
  <c r="C62" i="1"/>
  <c r="B62" i="1"/>
  <c r="C53" i="1"/>
  <c r="B53" i="1"/>
  <c r="C91" i="1"/>
  <c r="B91" i="1"/>
  <c r="C88" i="1"/>
  <c r="B88" i="1"/>
  <c r="C86" i="1"/>
  <c r="B86" i="1"/>
  <c r="C119" i="1" l="1"/>
  <c r="B119" i="1"/>
  <c r="C65" i="1"/>
  <c r="B65" i="1"/>
  <c r="B39" i="1"/>
  <c r="C39" i="1"/>
  <c r="B40" i="1"/>
  <c r="C40" i="1"/>
  <c r="B41" i="1"/>
  <c r="C41" i="1"/>
  <c r="B43" i="1"/>
  <c r="C43" i="1"/>
  <c r="B44" i="1"/>
  <c r="C44" i="1"/>
  <c r="B46" i="1"/>
  <c r="C46" i="1"/>
  <c r="B47" i="1"/>
  <c r="C47" i="1"/>
  <c r="B42" i="1"/>
  <c r="C42" i="1"/>
  <c r="B48" i="1"/>
  <c r="C48" i="1"/>
  <c r="B49" i="1"/>
  <c r="C49" i="1"/>
  <c r="B50" i="1"/>
  <c r="C50" i="1"/>
  <c r="B52" i="1"/>
  <c r="C52" i="1"/>
  <c r="B60" i="1"/>
  <c r="C60" i="1"/>
  <c r="B54" i="1"/>
  <c r="C54" i="1"/>
  <c r="B55" i="1"/>
  <c r="C55" i="1"/>
  <c r="B56" i="1"/>
  <c r="C56" i="1"/>
  <c r="B58" i="1"/>
  <c r="C58" i="1"/>
  <c r="B63" i="1"/>
  <c r="C63" i="1"/>
  <c r="B61" i="1"/>
  <c r="C61" i="1"/>
  <c r="B59" i="1"/>
  <c r="C59" i="1"/>
  <c r="B66" i="1"/>
  <c r="C66" i="1"/>
  <c r="B67" i="1"/>
  <c r="C67" i="1"/>
  <c r="B68" i="1"/>
  <c r="C68" i="1"/>
  <c r="B69" i="1"/>
  <c r="C69" i="1"/>
  <c r="B74" i="1"/>
  <c r="C74" i="1"/>
  <c r="B72" i="1"/>
  <c r="C72" i="1"/>
  <c r="B73" i="1"/>
  <c r="C73" i="1"/>
  <c r="B71" i="1"/>
  <c r="C71" i="1"/>
  <c r="B75" i="1"/>
  <c r="C75" i="1"/>
  <c r="B76" i="1"/>
  <c r="C76" i="1"/>
  <c r="B78" i="1"/>
  <c r="C78" i="1"/>
  <c r="B79" i="1"/>
  <c r="C79" i="1"/>
  <c r="B80" i="1"/>
  <c r="B121" i="1"/>
  <c r="C121" i="1"/>
  <c r="B82" i="1"/>
  <c r="C82" i="1"/>
  <c r="B84" i="1"/>
  <c r="C84" i="1"/>
  <c r="B85" i="1"/>
  <c r="C85" i="1"/>
  <c r="B87" i="1"/>
  <c r="C87" i="1"/>
  <c r="B89" i="1"/>
  <c r="C89" i="1"/>
  <c r="B92" i="1"/>
  <c r="C92" i="1"/>
  <c r="B93" i="1"/>
  <c r="C93" i="1"/>
  <c r="B94" i="1"/>
  <c r="C94" i="1"/>
  <c r="B95" i="1"/>
  <c r="C95" i="1"/>
  <c r="B96" i="1"/>
  <c r="C96" i="1"/>
  <c r="B99" i="1"/>
  <c r="C99" i="1"/>
  <c r="B100" i="1"/>
  <c r="C100" i="1"/>
  <c r="B101" i="1"/>
  <c r="C101" i="1"/>
  <c r="B102" i="1"/>
  <c r="C102" i="1"/>
  <c r="B103" i="1"/>
  <c r="C103" i="1"/>
  <c r="B105" i="1"/>
  <c r="C105" i="1"/>
  <c r="B106" i="1"/>
  <c r="C106" i="1"/>
  <c r="B109" i="1"/>
  <c r="C109" i="1"/>
  <c r="J122" i="1"/>
  <c r="K122" i="1"/>
  <c r="B108" i="1"/>
  <c r="C108" i="1"/>
  <c r="B111" i="1"/>
  <c r="C111" i="1"/>
  <c r="B112" i="1"/>
  <c r="C112" i="1"/>
  <c r="B113" i="1"/>
  <c r="C113" i="1"/>
  <c r="B114" i="1"/>
  <c r="C114" i="1"/>
  <c r="B98" i="1"/>
  <c r="C98" i="1"/>
  <c r="B118" i="1"/>
  <c r="C118" i="1"/>
</calcChain>
</file>

<file path=xl/sharedStrings.xml><?xml version="1.0" encoding="utf-8"?>
<sst xmlns="http://schemas.openxmlformats.org/spreadsheetml/2006/main" count="212" uniqueCount="126">
  <si>
    <t>M GRUBU</t>
  </si>
  <si>
    <t>S.NO</t>
  </si>
  <si>
    <t>L GRUBU</t>
  </si>
  <si>
    <t>K GRUBU</t>
  </si>
  <si>
    <t>J GRUBU</t>
  </si>
  <si>
    <t>I GRUBU</t>
  </si>
  <si>
    <t>H GRUBU</t>
  </si>
  <si>
    <t>G GRUBU</t>
  </si>
  <si>
    <t>F GRUBU</t>
  </si>
  <si>
    <t>E GRUBU</t>
  </si>
  <si>
    <t>D GRUBU</t>
  </si>
  <si>
    <t>C GRUBU</t>
  </si>
  <si>
    <t>B GRUBU</t>
  </si>
  <si>
    <t>A GRUBU</t>
  </si>
  <si>
    <t>EYÜP AYGAR A.L.</t>
  </si>
  <si>
    <t>MBA OKULLARI</t>
  </si>
  <si>
    <t>MERSİN ANADOLU LİSESİ</t>
  </si>
  <si>
    <t>ATATÜRK MTAL</t>
  </si>
  <si>
    <t>Ö. EVRE F.L.</t>
  </si>
  <si>
    <t>MEHMET SERTTAŞ A.L.</t>
  </si>
  <si>
    <t>ÇAĞDAŞKENT A.L.</t>
  </si>
  <si>
    <t>İSTEK A.L.</t>
  </si>
  <si>
    <t>A. PERŞEMBE MTAL</t>
  </si>
  <si>
    <t>Ö. ÖZEN A.L.</t>
  </si>
  <si>
    <t>İÇEL AND. LİSESİ</t>
  </si>
  <si>
    <t>KADRİ ŞAMAN MTAL</t>
  </si>
  <si>
    <t>Ö. TOROSLAR BAHÇEŞEHİR A.L.</t>
  </si>
  <si>
    <t xml:space="preserve">HUZURKENT D. UYSAL </t>
  </si>
  <si>
    <t>19 MAYIS A.L.</t>
  </si>
  <si>
    <t>75. YIL F.L.</t>
  </si>
  <si>
    <t>KORUKENT A.L.</t>
  </si>
  <si>
    <t>BİLİMKENT A.L.</t>
  </si>
  <si>
    <t>ZEYTİNLİBAHÇE MTAL</t>
  </si>
  <si>
    <t xml:space="preserve">İSA ÖNER </t>
  </si>
  <si>
    <t>Ö. İSTANBUL LİDER MTAL</t>
  </si>
  <si>
    <t>ÖZEL ELİT A.L.</t>
  </si>
  <si>
    <t>TOROSLAR A.L.</t>
  </si>
  <si>
    <t>EYÜP AYGAR F.L.</t>
  </si>
  <si>
    <t>N.S. SPOR LİSESİ</t>
  </si>
  <si>
    <t>Ö. MEZİTLİ A.L.</t>
  </si>
  <si>
    <t>GAZİ ANADOLU LİSESİ</t>
  </si>
  <si>
    <t>İZ FEN L.</t>
  </si>
  <si>
    <t>MEZİTLİ FİNAL OKULLARI</t>
  </si>
  <si>
    <t>CEMİLE H. ONGUN MTAL</t>
  </si>
  <si>
    <t>TEVFİK SIRRI GÜR LİSESİ</t>
  </si>
  <si>
    <t>H.ZARİFE ÇELEBİ AYGAR A.L.</t>
  </si>
  <si>
    <t>YAHYA AKEL F.L.</t>
  </si>
  <si>
    <t>MAHMUT ARSLAN A.L.</t>
  </si>
  <si>
    <t>FUAT SEZGİN A.L.</t>
  </si>
  <si>
    <t>Ö. EVRENSEL KÜLTÜR A.L.</t>
  </si>
  <si>
    <t>CAHİT ZARİFOĞLU A.L.</t>
  </si>
  <si>
    <t>Ö. DİZGE MTAL</t>
  </si>
  <si>
    <t>M. AKİFSOSYAL BİLİMLER LİSESİ</t>
  </si>
  <si>
    <t>YAHYA GÜNSUR MTAL</t>
  </si>
  <si>
    <t>Ö.POZİTİF BİLGİ  A.L.</t>
  </si>
  <si>
    <t>ULAŞTIRMA HİZMETLERİ MTAL</t>
  </si>
  <si>
    <t>TOROSLAR MİMAR SİNAN MTAL</t>
  </si>
  <si>
    <t>HASAN AKEL A.L.</t>
  </si>
  <si>
    <t>PAKİZE KOKULU A.L.</t>
  </si>
  <si>
    <t>AKİB ZAFER ÇAĞLAYAN MTAL</t>
  </si>
  <si>
    <t xml:space="preserve">MERSİN MTAL </t>
  </si>
  <si>
    <t>FUTSAL GENÇ ERKEK</t>
  </si>
  <si>
    <t>MÜSABAKA YERİ</t>
  </si>
  <si>
    <t>TEKNOKENT MTAL</t>
  </si>
  <si>
    <t>SAAT</t>
  </si>
  <si>
    <t>MAÇ SAY.</t>
  </si>
  <si>
    <t>B2</t>
  </si>
  <si>
    <t>B1</t>
  </si>
  <si>
    <t>C2</t>
  </si>
  <si>
    <t>A2</t>
  </si>
  <si>
    <t>C1</t>
  </si>
  <si>
    <t>A1</t>
  </si>
  <si>
    <t>C4</t>
  </si>
  <si>
    <t>C3</t>
  </si>
  <si>
    <t>B4</t>
  </si>
  <si>
    <t>A4</t>
  </si>
  <si>
    <t>B3</t>
  </si>
  <si>
    <t>A3</t>
  </si>
  <si>
    <t>FUTSAL GENÇ ERKEK 2. TUR</t>
  </si>
  <si>
    <t>FUTSAL GENÇ ERKEK 3.TUR</t>
  </si>
  <si>
    <t>MERSİN OKUL SPORLARI TÜM TAKIMLARA BAŞARILAR DİLER…</t>
  </si>
  <si>
    <t>FUTSAL GENÇ ERKEK 4. TUR</t>
  </si>
  <si>
    <t xml:space="preserve">YARI FİNAL </t>
  </si>
  <si>
    <t xml:space="preserve">FİNAL </t>
  </si>
  <si>
    <t xml:space="preserve">MAGLUPLAR </t>
  </si>
  <si>
    <t>3.LÜK - 4.LÜK</t>
  </si>
  <si>
    <t>GALİPLER</t>
  </si>
  <si>
    <t>FİNAL</t>
  </si>
  <si>
    <t>FUTSAL GENÇ ERKEK 5.TUR VE FİNAL</t>
  </si>
  <si>
    <t>YALINAYAK 500 KİŞİLİK S.S.</t>
  </si>
  <si>
    <t>AKŞEMSETTİN A.İ.H.L.</t>
  </si>
  <si>
    <t>Ö. GÜNEY GELİŞİM (ÇEKİLDİ)</t>
  </si>
  <si>
    <t>MERSİN İMAM HATİP LİSESİ(ÇEKİLDİ)</t>
  </si>
  <si>
    <t>8 ARALIK 2025 KURA 2.TUR ÇEKİMİ</t>
  </si>
  <si>
    <t>17 ARALIK 2025 3.TUR KURA ÇEKİMİ</t>
  </si>
  <si>
    <t>İL DİSİPLİN KURULU KARARI BEKLENMEKTEDİR.</t>
  </si>
  <si>
    <t>MEZİTLİ A.İ.H.L.(ÇEKİLDİ)</t>
  </si>
  <si>
    <t>H GRUBU 2.Sİ</t>
  </si>
  <si>
    <t>MEHMET SERTTAŞ A.L</t>
  </si>
  <si>
    <t>ÇAĞDAŞKENT A.L</t>
  </si>
  <si>
    <t>Ö.ÖZEN A.L</t>
  </si>
  <si>
    <t>19 MAYIS A.L</t>
  </si>
  <si>
    <t>75.YIL FEN LİSESİ</t>
  </si>
  <si>
    <t>Ö.İSTANBUL LİDER MTAL</t>
  </si>
  <si>
    <t>TOROSLAR A.L</t>
  </si>
  <si>
    <t>EYÜP AYGAR F.L</t>
  </si>
  <si>
    <t>CAHİT ZARİFOĞLU A.L</t>
  </si>
  <si>
    <t>Ö.EVRENSEL KÜLTÜR A.L</t>
  </si>
  <si>
    <t>HACI ZARİFE AYGAR ÇELEBİ A.L</t>
  </si>
  <si>
    <t>MAHMUT ARSLAN A.L</t>
  </si>
  <si>
    <t>HASAN AKEL A.L</t>
  </si>
  <si>
    <t>EYÜP AYGAR A.L</t>
  </si>
  <si>
    <t>İSA ÖNER A.L</t>
  </si>
  <si>
    <t>TEVFİK SIRRI GÜR A.L</t>
  </si>
  <si>
    <t>CEMİLE HAMDİ ONGUN MTAL</t>
  </si>
  <si>
    <t>Ö.İSTEK A.L</t>
  </si>
  <si>
    <t>N.S SPOR LİSESİ</t>
  </si>
  <si>
    <t>MUT OSMAN NURİ YALMAN A.L</t>
  </si>
  <si>
    <t>TARSUS UMUT SAMİ ŞENSOY A.L</t>
  </si>
  <si>
    <t>TARSUS FATİH A.L</t>
  </si>
  <si>
    <t>MUT ANADOLU İHL</t>
  </si>
  <si>
    <t>TAC</t>
  </si>
  <si>
    <t>RASİM DOKUR A.L</t>
  </si>
  <si>
    <t>ERDEMLİ BOERSA İST.MTAL</t>
  </si>
  <si>
    <t>HACIZARİFE A.L</t>
  </si>
  <si>
    <t>EYÜP AYGAR FEN LİSESİ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</si>
</sst>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h:mm;@"/>
    <numFmt numFmtId="165" formatCode="[$-F800]dddd\,\ mmmm\ dd\,\ yyyy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2"/>
      <color indexed="8"/>
      <name val="Arial"/>
      <family val="2"/>
      <charset val="162"/>
    </font>
    <font>
      <b/>
      <sz val="11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  <font>
      <sz val="14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1"/>
      <color theme="1"/>
      <name val="Arial"/>
      <family val="2"/>
      <charset val="162"/>
    </font>
    <font>
      <sz val="11"/>
      <color indexed="8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75">
    <xf numFmtId="0" fontId="0" fillId="0" borderId="0" xfId="0"/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5" fontId="0" fillId="0" borderId="5" xfId="0" applyNumberFormat="1" applyBorder="1" applyAlignment="1">
      <alignment horizontal="center" vertical="center"/>
    </xf>
    <xf numFmtId="165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0" fillId="4" borderId="13" xfId="1" applyFill="1" applyBorder="1" applyAlignment="1">
      <alignment horizontal="center" vertical="center"/>
    </xf>
    <xf numFmtId="0" fontId="10" fillId="4" borderId="14" xfId="1" applyFill="1" applyBorder="1" applyAlignment="1">
      <alignment horizontal="center" vertical="center"/>
    </xf>
    <xf numFmtId="0" fontId="10" fillId="4" borderId="1" xfId="1" applyFill="1" applyBorder="1" applyAlignment="1">
      <alignment horizontal="center" vertical="center"/>
    </xf>
    <xf numFmtId="0" fontId="10" fillId="4" borderId="15" xfId="1" applyFill="1" applyBorder="1" applyAlignment="1">
      <alignment horizontal="center" vertical="center"/>
    </xf>
    <xf numFmtId="0" fontId="10" fillId="4" borderId="3" xfId="1" applyFill="1" applyBorder="1" applyAlignment="1">
      <alignment horizontal="center" vertical="center"/>
    </xf>
    <xf numFmtId="0" fontId="10" fillId="4" borderId="16" xfId="1" applyFill="1" applyBorder="1" applyAlignment="1">
      <alignment horizontal="center" vertical="center"/>
    </xf>
    <xf numFmtId="0" fontId="0" fillId="4" borderId="17" xfId="1" applyFont="1" applyFill="1" applyBorder="1" applyAlignment="1">
      <alignment horizontal="center" vertical="center"/>
    </xf>
    <xf numFmtId="0" fontId="10" fillId="4" borderId="18" xfId="1" applyFill="1" applyBorder="1" applyAlignment="1">
      <alignment horizontal="center" vertical="center"/>
    </xf>
    <xf numFmtId="0" fontId="1" fillId="4" borderId="1" xfId="1" applyFont="1" applyFill="1" applyBorder="1" applyAlignment="1">
      <alignment horizontal="center" vertical="center"/>
    </xf>
    <xf numFmtId="0" fontId="1" fillId="4" borderId="19" xfId="1" applyFont="1" applyFill="1" applyBorder="1" applyAlignment="1">
      <alignment horizontal="center" vertical="center"/>
    </xf>
    <xf numFmtId="0" fontId="10" fillId="4" borderId="20" xfId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4" xfId="0" applyFill="1" applyBorder="1" applyAlignment="1">
      <alignment horizontal="left" vertical="center"/>
    </xf>
    <xf numFmtId="0" fontId="4" fillId="3" borderId="5" xfId="0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2" fillId="2" borderId="1" xfId="0" applyNumberFormat="1" applyFont="1" applyFill="1" applyBorder="1" applyAlignment="1">
      <alignment horizontal="center" vertical="center"/>
    </xf>
    <xf numFmtId="0" fontId="0" fillId="3" borderId="21" xfId="0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165" fontId="9" fillId="2" borderId="1" xfId="0" applyNumberFormat="1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5" fontId="9" fillId="2" borderId="5" xfId="0" applyNumberFormat="1" applyFont="1" applyFill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/>
    </xf>
    <xf numFmtId="0" fontId="9" fillId="3" borderId="10" xfId="1" applyFont="1" applyFill="1" applyBorder="1" applyAlignment="1">
      <alignment horizontal="center" vertical="center"/>
    </xf>
    <xf numFmtId="0" fontId="9" fillId="3" borderId="9" xfId="1" applyFont="1" applyFill="1" applyBorder="1" applyAlignment="1">
      <alignment horizontal="center" vertical="center"/>
    </xf>
    <xf numFmtId="165" fontId="2" fillId="2" borderId="5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033" cy="695323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1609725</xdr:colOff>
      <xdr:row>0</xdr:row>
      <xdr:rowOff>0</xdr:rowOff>
    </xdr:from>
    <xdr:ext cx="1028700" cy="733424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476750" y="0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17033" cy="695323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1828800</xdr:colOff>
      <xdr:row>0</xdr:row>
      <xdr:rowOff>28575</xdr:rowOff>
    </xdr:from>
    <xdr:ext cx="1028700" cy="733424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95825" y="28575"/>
          <a:ext cx="1028700" cy="733424"/>
        </a:xfrm>
        <a:prstGeom prst="rect">
          <a:avLst/>
        </a:prstGeom>
        <a:noFill/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695323"/>
    <xdr:pic>
      <xdr:nvPicPr>
        <xdr:cNvPr id="2" name="Resim 7">
          <a:extLst>
            <a:ext uri="{FF2B5EF4-FFF2-40B4-BE49-F238E27FC236}">
              <a16:creationId xmlns:a16="http://schemas.microsoft.com/office/drawing/2014/main" id="{474C27CC-7DE4-410F-B81D-00A11EE58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695323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2371D309-C2BC-467A-9B61-08102C5D5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1</xdr:rowOff>
    </xdr:from>
    <xdr:ext cx="817033" cy="723899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"/>
          <a:ext cx="817033" cy="723899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68579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685799"/>
        </a:xfrm>
        <a:prstGeom prst="rect">
          <a:avLst/>
        </a:prstGeom>
        <a:noFill/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2</xdr:rowOff>
    </xdr:from>
    <xdr:ext cx="817033" cy="714374"/>
    <xdr:pic>
      <xdr:nvPicPr>
        <xdr:cNvPr id="2" name="Resim 7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2"/>
          <a:ext cx="817033" cy="714374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1</xdr:rowOff>
    </xdr:from>
    <xdr:ext cx="1028700" cy="704849"/>
    <xdr:pic>
      <xdr:nvPicPr>
        <xdr:cNvPr id="3" name="Picture 1" descr="MANİSA GENÇLİK VE SPOR İL MÜDÜRLÜĞÜ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1"/>
          <a:ext cx="1028700" cy="704849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22"/>
  <sheetViews>
    <sheetView topLeftCell="A100" zoomScale="90" zoomScaleNormal="90" workbookViewId="0">
      <selection activeCell="S122" sqref="S122"/>
    </sheetView>
  </sheetViews>
  <sheetFormatPr defaultColWidth="8.85546875" defaultRowHeight="15" x14ac:dyDescent="0.25"/>
  <cols>
    <col min="1" max="1" width="7.42578125" customWidth="1"/>
    <col min="2" max="2" width="37.42578125" customWidth="1"/>
    <col min="3" max="3" width="41" customWidth="1"/>
  </cols>
  <sheetData>
    <row r="1" spans="1:4" ht="59.25" customHeight="1" x14ac:dyDescent="0.25">
      <c r="A1" s="55" t="s">
        <v>61</v>
      </c>
      <c r="B1" s="55"/>
      <c r="C1" s="55"/>
      <c r="D1" s="55"/>
    </row>
    <row r="2" spans="1:4" ht="29.25" customHeight="1" x14ac:dyDescent="0.25">
      <c r="A2" s="1" t="s">
        <v>1</v>
      </c>
      <c r="B2" s="3" t="s">
        <v>13</v>
      </c>
      <c r="C2" s="3" t="s">
        <v>12</v>
      </c>
    </row>
    <row r="3" spans="1:4" ht="29.25" customHeight="1" x14ac:dyDescent="0.25">
      <c r="A3" s="1">
        <v>1</v>
      </c>
      <c r="B3" s="4" t="s">
        <v>14</v>
      </c>
      <c r="C3" s="5" t="s">
        <v>17</v>
      </c>
    </row>
    <row r="4" spans="1:4" ht="29.25" customHeight="1" x14ac:dyDescent="0.25">
      <c r="A4" s="1">
        <v>2</v>
      </c>
      <c r="B4" s="6" t="s">
        <v>15</v>
      </c>
      <c r="C4" s="7" t="s">
        <v>18</v>
      </c>
    </row>
    <row r="5" spans="1:4" ht="29.25" customHeight="1" x14ac:dyDescent="0.25">
      <c r="A5" s="1">
        <v>3</v>
      </c>
      <c r="B5" s="6" t="s">
        <v>90</v>
      </c>
      <c r="C5" s="7" t="s">
        <v>19</v>
      </c>
    </row>
    <row r="6" spans="1:4" ht="29.25" customHeight="1" x14ac:dyDescent="0.25">
      <c r="A6" s="1">
        <v>4</v>
      </c>
      <c r="B6" s="6" t="s">
        <v>16</v>
      </c>
      <c r="C6" s="7" t="s">
        <v>63</v>
      </c>
    </row>
    <row r="7" spans="1:4" ht="29.25" customHeight="1" x14ac:dyDescent="0.25">
      <c r="A7" s="1" t="s">
        <v>1</v>
      </c>
      <c r="B7" s="3" t="s">
        <v>11</v>
      </c>
      <c r="C7" s="3" t="s">
        <v>10</v>
      </c>
    </row>
    <row r="8" spans="1:4" ht="29.25" customHeight="1" x14ac:dyDescent="0.25">
      <c r="A8" s="1">
        <v>1</v>
      </c>
      <c r="B8" s="4" t="s">
        <v>20</v>
      </c>
      <c r="C8" s="5" t="s">
        <v>23</v>
      </c>
    </row>
    <row r="9" spans="1:4" ht="29.25" customHeight="1" x14ac:dyDescent="0.25">
      <c r="A9" s="1">
        <v>2</v>
      </c>
      <c r="B9" s="6" t="s">
        <v>21</v>
      </c>
      <c r="C9" s="7" t="s">
        <v>24</v>
      </c>
    </row>
    <row r="10" spans="1:4" ht="29.25" customHeight="1" x14ac:dyDescent="0.25">
      <c r="A10" s="1">
        <v>3</v>
      </c>
      <c r="B10" s="6" t="s">
        <v>22</v>
      </c>
      <c r="C10" s="7" t="s">
        <v>25</v>
      </c>
    </row>
    <row r="11" spans="1:4" ht="29.25" customHeight="1" x14ac:dyDescent="0.25">
      <c r="A11" s="1">
        <v>4</v>
      </c>
      <c r="B11" s="39" t="s">
        <v>91</v>
      </c>
      <c r="C11" s="5" t="s">
        <v>26</v>
      </c>
    </row>
    <row r="12" spans="1:4" ht="29.25" customHeight="1" x14ac:dyDescent="0.25">
      <c r="A12" s="1" t="s">
        <v>1</v>
      </c>
      <c r="B12" s="3" t="s">
        <v>9</v>
      </c>
      <c r="C12" s="3" t="s">
        <v>8</v>
      </c>
    </row>
    <row r="13" spans="1:4" ht="29.25" customHeight="1" x14ac:dyDescent="0.25">
      <c r="A13" s="1">
        <v>1</v>
      </c>
      <c r="B13" s="4" t="s">
        <v>27</v>
      </c>
      <c r="C13" s="5" t="s">
        <v>31</v>
      </c>
    </row>
    <row r="14" spans="1:4" ht="29.25" customHeight="1" x14ac:dyDescent="0.25">
      <c r="A14" s="1">
        <v>2</v>
      </c>
      <c r="B14" s="6" t="s">
        <v>28</v>
      </c>
      <c r="C14" s="7" t="s">
        <v>32</v>
      </c>
    </row>
    <row r="15" spans="1:4" ht="29.25" customHeight="1" x14ac:dyDescent="0.25">
      <c r="A15" s="1">
        <v>3</v>
      </c>
      <c r="B15" s="6" t="s">
        <v>29</v>
      </c>
      <c r="C15" s="7" t="s">
        <v>33</v>
      </c>
    </row>
    <row r="16" spans="1:4" ht="29.25" customHeight="1" x14ac:dyDescent="0.25">
      <c r="A16" s="1">
        <v>4</v>
      </c>
      <c r="B16" s="4" t="s">
        <v>30</v>
      </c>
      <c r="C16" s="5" t="s">
        <v>34</v>
      </c>
    </row>
    <row r="17" spans="1:3" ht="29.25" customHeight="1" x14ac:dyDescent="0.25">
      <c r="A17" s="1" t="s">
        <v>1</v>
      </c>
      <c r="B17" s="3" t="s">
        <v>7</v>
      </c>
      <c r="C17" s="3" t="s">
        <v>6</v>
      </c>
    </row>
    <row r="18" spans="1:3" ht="29.25" customHeight="1" x14ac:dyDescent="0.25">
      <c r="A18" s="1">
        <v>1</v>
      </c>
      <c r="B18" s="4" t="s">
        <v>35</v>
      </c>
      <c r="C18" s="5" t="s">
        <v>38</v>
      </c>
    </row>
    <row r="19" spans="1:3" ht="29.25" customHeight="1" x14ac:dyDescent="0.25">
      <c r="A19" s="1">
        <v>2</v>
      </c>
      <c r="B19" s="6" t="s">
        <v>36</v>
      </c>
      <c r="C19" s="7" t="s">
        <v>39</v>
      </c>
    </row>
    <row r="20" spans="1:3" ht="29.25" customHeight="1" x14ac:dyDescent="0.25">
      <c r="A20" s="1">
        <v>3</v>
      </c>
      <c r="B20" s="43" t="s">
        <v>96</v>
      </c>
      <c r="C20" s="7" t="s">
        <v>40</v>
      </c>
    </row>
    <row r="21" spans="1:3" ht="29.25" customHeight="1" x14ac:dyDescent="0.25">
      <c r="A21" s="1">
        <v>4</v>
      </c>
      <c r="B21" s="4" t="s">
        <v>37</v>
      </c>
      <c r="C21" s="40" t="s">
        <v>92</v>
      </c>
    </row>
    <row r="22" spans="1:3" ht="29.25" customHeight="1" x14ac:dyDescent="0.25">
      <c r="A22" s="1" t="s">
        <v>1</v>
      </c>
      <c r="B22" s="3" t="s">
        <v>5</v>
      </c>
      <c r="C22" s="3" t="s">
        <v>4</v>
      </c>
    </row>
    <row r="23" spans="1:3" ht="29.25" customHeight="1" x14ac:dyDescent="0.25">
      <c r="A23" s="1">
        <v>1</v>
      </c>
      <c r="B23" s="4" t="s">
        <v>41</v>
      </c>
      <c r="C23" s="5" t="s">
        <v>45</v>
      </c>
    </row>
    <row r="24" spans="1:3" ht="29.25" customHeight="1" x14ac:dyDescent="0.25">
      <c r="A24" s="1">
        <v>2</v>
      </c>
      <c r="B24" s="6" t="s">
        <v>42</v>
      </c>
      <c r="C24" s="7" t="s">
        <v>46</v>
      </c>
    </row>
    <row r="25" spans="1:3" ht="29.25" customHeight="1" x14ac:dyDescent="0.25">
      <c r="A25" s="1">
        <v>3</v>
      </c>
      <c r="B25" s="6" t="s">
        <v>43</v>
      </c>
      <c r="C25" s="7" t="s">
        <v>47</v>
      </c>
    </row>
    <row r="26" spans="1:3" ht="29.25" customHeight="1" x14ac:dyDescent="0.25">
      <c r="A26" s="1">
        <v>4</v>
      </c>
      <c r="B26" s="4" t="s">
        <v>44</v>
      </c>
      <c r="C26" s="5" t="s">
        <v>48</v>
      </c>
    </row>
    <row r="27" spans="1:3" ht="29.25" customHeight="1" x14ac:dyDescent="0.25">
      <c r="A27" s="1" t="s">
        <v>1</v>
      </c>
      <c r="B27" s="3" t="s">
        <v>3</v>
      </c>
      <c r="C27" s="3" t="s">
        <v>2</v>
      </c>
    </row>
    <row r="28" spans="1:3" ht="29.25" customHeight="1" x14ac:dyDescent="0.25">
      <c r="A28" s="1">
        <v>1</v>
      </c>
      <c r="B28" s="4" t="s">
        <v>49</v>
      </c>
      <c r="C28" s="5" t="s">
        <v>52</v>
      </c>
    </row>
    <row r="29" spans="1:3" ht="29.25" customHeight="1" x14ac:dyDescent="0.25">
      <c r="A29" s="1">
        <v>2</v>
      </c>
      <c r="B29" s="6" t="s">
        <v>50</v>
      </c>
      <c r="C29" s="7" t="s">
        <v>53</v>
      </c>
    </row>
    <row r="30" spans="1:3" ht="29.25" customHeight="1" x14ac:dyDescent="0.25">
      <c r="A30" s="1">
        <v>3</v>
      </c>
      <c r="B30" s="6" t="s">
        <v>51</v>
      </c>
      <c r="C30" s="7" t="s">
        <v>54</v>
      </c>
    </row>
    <row r="31" spans="1:3" ht="29.25" customHeight="1" x14ac:dyDescent="0.25">
      <c r="A31" s="1">
        <v>4</v>
      </c>
      <c r="B31" s="4" t="s">
        <v>60</v>
      </c>
      <c r="C31" s="5" t="s">
        <v>55</v>
      </c>
    </row>
    <row r="32" spans="1:3" ht="29.25" customHeight="1" x14ac:dyDescent="0.25">
      <c r="A32" s="1" t="s">
        <v>1</v>
      </c>
      <c r="B32" s="3" t="s">
        <v>0</v>
      </c>
      <c r="C32" s="3"/>
    </row>
    <row r="33" spans="1:4" ht="29.25" customHeight="1" x14ac:dyDescent="0.25">
      <c r="A33" s="1">
        <v>1</v>
      </c>
      <c r="B33" s="4" t="s">
        <v>56</v>
      </c>
      <c r="C33" s="5"/>
    </row>
    <row r="34" spans="1:4" ht="29.25" customHeight="1" x14ac:dyDescent="0.25">
      <c r="A34" s="1">
        <v>2</v>
      </c>
      <c r="B34" s="6" t="s">
        <v>57</v>
      </c>
      <c r="C34" s="7"/>
    </row>
    <row r="35" spans="1:4" ht="29.25" customHeight="1" x14ac:dyDescent="0.25">
      <c r="A35" s="1">
        <v>3</v>
      </c>
      <c r="B35" s="6" t="s">
        <v>58</v>
      </c>
      <c r="C35" s="7"/>
    </row>
    <row r="36" spans="1:4" ht="29.25" customHeight="1" x14ac:dyDescent="0.25">
      <c r="A36" s="1">
        <v>4</v>
      </c>
      <c r="B36" s="4" t="s">
        <v>59</v>
      </c>
      <c r="C36" s="5"/>
    </row>
    <row r="37" spans="1:4" ht="29.25" customHeight="1" x14ac:dyDescent="0.25">
      <c r="A37" s="56" t="s">
        <v>89</v>
      </c>
      <c r="B37" s="56"/>
      <c r="C37" s="56"/>
      <c r="D37" s="56"/>
    </row>
    <row r="38" spans="1:4" ht="29.25" customHeight="1" x14ac:dyDescent="0.25">
      <c r="A38" s="1"/>
      <c r="B38" s="57">
        <v>45985</v>
      </c>
      <c r="C38" s="57"/>
      <c r="D38" s="1"/>
    </row>
    <row r="39" spans="1:4" ht="29.25" customHeight="1" x14ac:dyDescent="0.25">
      <c r="A39" s="15">
        <v>0.375</v>
      </c>
      <c r="B39" s="8" t="str">
        <f>B3</f>
        <v>EYÜP AYGAR A.L.</v>
      </c>
      <c r="C39" s="8" t="str">
        <f>B6</f>
        <v>MERSİN ANADOLU LİSESİ</v>
      </c>
      <c r="D39" s="8">
        <v>1</v>
      </c>
    </row>
    <row r="40" spans="1:4" ht="29.25" customHeight="1" x14ac:dyDescent="0.25">
      <c r="A40" s="15">
        <v>0.41666666666666669</v>
      </c>
      <c r="B40" s="8" t="str">
        <f>C3</f>
        <v>ATATÜRK MTAL</v>
      </c>
      <c r="C40" s="9" t="str">
        <f>C6</f>
        <v>TEKNOKENT MTAL</v>
      </c>
      <c r="D40" s="8">
        <v>2</v>
      </c>
    </row>
    <row r="41" spans="1:4" ht="29.25" customHeight="1" x14ac:dyDescent="0.25">
      <c r="A41" s="15">
        <v>0.45833333333333298</v>
      </c>
      <c r="B41" s="8" t="str">
        <f>C4</f>
        <v>Ö. EVRE F.L.</v>
      </c>
      <c r="C41" s="9" t="str">
        <f>C5</f>
        <v>MEHMET SERTTAŞ A.L.</v>
      </c>
      <c r="D41" s="8">
        <v>3</v>
      </c>
    </row>
    <row r="42" spans="1:4" ht="29.25" customHeight="1" x14ac:dyDescent="0.25">
      <c r="A42" s="15">
        <v>0.5</v>
      </c>
      <c r="B42" s="10" t="str">
        <f>B14</f>
        <v>19 MAYIS A.L.</v>
      </c>
      <c r="C42" s="9" t="str">
        <f>B15</f>
        <v>75. YIL F.L.</v>
      </c>
      <c r="D42" s="8">
        <v>4</v>
      </c>
    </row>
    <row r="43" spans="1:4" ht="29.25" customHeight="1" x14ac:dyDescent="0.25">
      <c r="A43" s="15">
        <v>0.54166666666666696</v>
      </c>
      <c r="B43" s="8" t="str">
        <f>B9</f>
        <v>İSTEK A.L.</v>
      </c>
      <c r="C43" s="9" t="str">
        <f>B10</f>
        <v>A. PERŞEMBE MTAL</v>
      </c>
      <c r="D43" s="8">
        <v>5</v>
      </c>
    </row>
    <row r="44" spans="1:4" ht="29.25" customHeight="1" x14ac:dyDescent="0.25">
      <c r="A44" s="15">
        <v>0.58333333333333337</v>
      </c>
      <c r="B44" s="8" t="str">
        <f>C8</f>
        <v>Ö. ÖZEN A.L.</v>
      </c>
      <c r="C44" s="9" t="str">
        <f>C11</f>
        <v>Ö. TOROSLAR BAHÇEŞEHİR A.L.</v>
      </c>
      <c r="D44" s="8">
        <v>6</v>
      </c>
    </row>
    <row r="45" spans="1:4" ht="29.25" customHeight="1" x14ac:dyDescent="0.25">
      <c r="A45" s="2"/>
      <c r="B45" s="57">
        <v>45986</v>
      </c>
      <c r="C45" s="57"/>
      <c r="D45" s="8"/>
    </row>
    <row r="46" spans="1:4" ht="29.25" customHeight="1" x14ac:dyDescent="0.25">
      <c r="A46" s="15">
        <v>0.375</v>
      </c>
      <c r="B46" s="8" t="str">
        <f>C9</f>
        <v>İÇEL AND. LİSESİ</v>
      </c>
      <c r="C46" s="9" t="str">
        <f>C10</f>
        <v>KADRİ ŞAMAN MTAL</v>
      </c>
      <c r="D46" s="8">
        <v>7</v>
      </c>
    </row>
    <row r="47" spans="1:4" ht="29.25" customHeight="1" x14ac:dyDescent="0.25">
      <c r="A47" s="15">
        <v>0.41666666666666669</v>
      </c>
      <c r="B47" s="10" t="str">
        <f>B13</f>
        <v xml:space="preserve">HUZURKENT D. UYSAL </v>
      </c>
      <c r="C47" s="9" t="str">
        <f>B16</f>
        <v>KORUKENT A.L.</v>
      </c>
      <c r="D47" s="8">
        <v>8</v>
      </c>
    </row>
    <row r="48" spans="1:4" ht="29.25" customHeight="1" x14ac:dyDescent="0.25">
      <c r="A48" s="15">
        <v>0.45833333333333298</v>
      </c>
      <c r="B48" s="10" t="str">
        <f>C13</f>
        <v>BİLİMKENT A.L.</v>
      </c>
      <c r="C48" s="9" t="str">
        <f>C16</f>
        <v>Ö. İSTANBUL LİDER MTAL</v>
      </c>
      <c r="D48" s="8">
        <v>9</v>
      </c>
    </row>
    <row r="49" spans="1:4" ht="29.25" customHeight="1" x14ac:dyDescent="0.25">
      <c r="A49" s="15">
        <v>0.5</v>
      </c>
      <c r="B49" s="10" t="str">
        <f>C14</f>
        <v>ZEYTİNLİBAHÇE MTAL</v>
      </c>
      <c r="C49" s="9" t="str">
        <f>C15</f>
        <v xml:space="preserve">İSA ÖNER </v>
      </c>
      <c r="D49" s="8">
        <v>10</v>
      </c>
    </row>
    <row r="50" spans="1:4" ht="29.25" customHeight="1" x14ac:dyDescent="0.25">
      <c r="A50" s="15">
        <v>0.54166666666666696</v>
      </c>
      <c r="B50" s="8" t="str">
        <f>B18</f>
        <v>ÖZEL ELİT A.L.</v>
      </c>
      <c r="C50" s="8" t="str">
        <f>B21</f>
        <v>EYÜP AYGAR F.L.</v>
      </c>
      <c r="D50" s="8">
        <v>11</v>
      </c>
    </row>
    <row r="51" spans="1:4" ht="29.25" customHeight="1" x14ac:dyDescent="0.25">
      <c r="A51" s="2"/>
      <c r="B51" s="57">
        <v>45987</v>
      </c>
      <c r="C51" s="57"/>
      <c r="D51" s="8"/>
    </row>
    <row r="52" spans="1:4" ht="29.25" customHeight="1" x14ac:dyDescent="0.25">
      <c r="A52" s="15">
        <v>0.375</v>
      </c>
      <c r="B52" s="10" t="str">
        <f>B19</f>
        <v>TOROSLAR A.L.</v>
      </c>
      <c r="C52" s="9" t="str">
        <f>B20</f>
        <v>MEZİTLİ A.İ.H.L.(ÇEKİLDİ)</v>
      </c>
      <c r="D52" s="8">
        <v>13</v>
      </c>
    </row>
    <row r="53" spans="1:4" ht="29.25" customHeight="1" x14ac:dyDescent="0.25">
      <c r="A53" s="15">
        <v>0.41666666666666669</v>
      </c>
      <c r="B53" s="10" t="str">
        <f>C31</f>
        <v>ULAŞTIRMA HİZMETLERİ MTAL</v>
      </c>
      <c r="C53" s="9" t="str">
        <f>C29</f>
        <v>YAHYA GÜNSUR MTAL</v>
      </c>
      <c r="D53" s="8">
        <v>14</v>
      </c>
    </row>
    <row r="54" spans="1:4" ht="29.25" customHeight="1" x14ac:dyDescent="0.25">
      <c r="A54" s="15">
        <v>0.45833333333333298</v>
      </c>
      <c r="B54" s="10" t="str">
        <f>B23</f>
        <v>İZ FEN L.</v>
      </c>
      <c r="C54" s="9" t="str">
        <f>B26</f>
        <v>TEVFİK SIRRI GÜR LİSESİ</v>
      </c>
      <c r="D54" s="8">
        <v>15</v>
      </c>
    </row>
    <row r="55" spans="1:4" ht="29.25" customHeight="1" x14ac:dyDescent="0.25">
      <c r="A55" s="15">
        <v>0.5</v>
      </c>
      <c r="B55" s="10" t="str">
        <f>B24</f>
        <v>MEZİTLİ FİNAL OKULLARI</v>
      </c>
      <c r="C55" s="9" t="str">
        <f>B25</f>
        <v>CEMİLE H. ONGUN MTAL</v>
      </c>
      <c r="D55" s="8">
        <v>16</v>
      </c>
    </row>
    <row r="56" spans="1:4" ht="29.25" customHeight="1" x14ac:dyDescent="0.25">
      <c r="A56" s="15">
        <v>0.54166666666666696</v>
      </c>
      <c r="B56" s="10" t="str">
        <f>C23</f>
        <v>H.ZARİFE ÇELEBİ AYGAR A.L.</v>
      </c>
      <c r="C56" s="9" t="str">
        <f>C26</f>
        <v>FUAT SEZGİN A.L.</v>
      </c>
      <c r="D56" s="8">
        <v>17</v>
      </c>
    </row>
    <row r="57" spans="1:4" ht="29.25" customHeight="1" x14ac:dyDescent="0.25">
      <c r="A57" s="2"/>
      <c r="B57" s="57">
        <v>45988</v>
      </c>
      <c r="C57" s="57"/>
      <c r="D57" s="8"/>
    </row>
    <row r="58" spans="1:4" ht="29.25" customHeight="1" x14ac:dyDescent="0.25">
      <c r="A58" s="15">
        <v>0.375</v>
      </c>
      <c r="B58" s="10" t="str">
        <f>C24</f>
        <v>YAHYA AKEL F.L.</v>
      </c>
      <c r="C58" s="9" t="str">
        <f>C25</f>
        <v>MAHMUT ARSLAN A.L.</v>
      </c>
      <c r="D58" s="8">
        <v>19</v>
      </c>
    </row>
    <row r="59" spans="1:4" ht="29.25" customHeight="1" x14ac:dyDescent="0.25">
      <c r="A59" s="15">
        <v>0.41666666666666669</v>
      </c>
      <c r="B59" s="10" t="str">
        <f>B33</f>
        <v>TOROSLAR MİMAR SİNAN MTAL</v>
      </c>
      <c r="C59" s="9" t="str">
        <f>B35</f>
        <v>PAKİZE KOKULU A.L.</v>
      </c>
      <c r="D59" s="8">
        <v>20</v>
      </c>
    </row>
    <row r="60" spans="1:4" ht="29.25" customHeight="1" x14ac:dyDescent="0.25">
      <c r="A60" s="15">
        <v>0.45833333333333298</v>
      </c>
      <c r="B60" s="10" t="str">
        <f>C19</f>
        <v>Ö. MEZİTLİ A.L.</v>
      </c>
      <c r="C60" s="9" t="str">
        <f>C20</f>
        <v>GAZİ ANADOLU LİSESİ</v>
      </c>
      <c r="D60" s="8">
        <v>21</v>
      </c>
    </row>
    <row r="61" spans="1:4" ht="29.25" customHeight="1" x14ac:dyDescent="0.25">
      <c r="A61" s="15">
        <v>0.5</v>
      </c>
      <c r="B61" s="10" t="str">
        <f>C28</f>
        <v>M. AKİFSOSYAL BİLİMLER LİSESİ</v>
      </c>
      <c r="C61" s="9" t="str">
        <f>C30</f>
        <v>Ö.POZİTİF BİLGİ  A.L.</v>
      </c>
      <c r="D61" s="8">
        <v>22</v>
      </c>
    </row>
    <row r="62" spans="1:4" ht="29.25" customHeight="1" x14ac:dyDescent="0.25">
      <c r="A62" s="15">
        <v>0.54166666666666696</v>
      </c>
      <c r="B62" s="10" t="str">
        <f>B34</f>
        <v>HASAN AKEL A.L.</v>
      </c>
      <c r="C62" s="9" t="str">
        <f>B36</f>
        <v>AKİB ZAFER ÇAĞLAYAN MTAL</v>
      </c>
      <c r="D62" s="8">
        <v>23</v>
      </c>
    </row>
    <row r="63" spans="1:4" ht="29.25" customHeight="1" x14ac:dyDescent="0.25">
      <c r="A63" s="15">
        <v>0.58333333333333337</v>
      </c>
      <c r="B63" s="10" t="str">
        <f>B28</f>
        <v>Ö. EVRENSEL KÜLTÜR A.L.</v>
      </c>
      <c r="C63" s="9" t="str">
        <f>B30</f>
        <v>Ö. DİZGE MTAL</v>
      </c>
      <c r="D63" s="8">
        <v>24</v>
      </c>
    </row>
    <row r="64" spans="1:4" ht="29.25" customHeight="1" x14ac:dyDescent="0.25">
      <c r="A64" s="2"/>
      <c r="B64" s="57">
        <v>45989</v>
      </c>
      <c r="C64" s="57"/>
      <c r="D64" s="8"/>
    </row>
    <row r="65" spans="1:9" ht="29.25" customHeight="1" x14ac:dyDescent="0.25">
      <c r="A65" s="15">
        <v>0.375</v>
      </c>
      <c r="B65" s="10" t="str">
        <f>B31</f>
        <v xml:space="preserve">MERSİN MTAL </v>
      </c>
      <c r="C65" s="9" t="str">
        <f>B29</f>
        <v>CAHİT ZARİFOĞLU A.L.</v>
      </c>
      <c r="D65" s="8">
        <v>25</v>
      </c>
    </row>
    <row r="66" spans="1:9" ht="29.25" customHeight="1" x14ac:dyDescent="0.25">
      <c r="A66" s="15">
        <v>0.41666666666666669</v>
      </c>
      <c r="B66" s="11" t="str">
        <f>B6</f>
        <v>MERSİN ANADOLU LİSESİ</v>
      </c>
      <c r="C66" s="12" t="str">
        <f>B4</f>
        <v>MBA OKULLARI</v>
      </c>
      <c r="D66" s="8">
        <v>26</v>
      </c>
    </row>
    <row r="67" spans="1:9" ht="29.25" customHeight="1" x14ac:dyDescent="0.25">
      <c r="A67" s="15">
        <v>0.45833333333333298</v>
      </c>
      <c r="B67" s="11" t="str">
        <f>C3</f>
        <v>ATATÜRK MTAL</v>
      </c>
      <c r="C67" s="12" t="str">
        <f>C5</f>
        <v>MEHMET SERTTAŞ A.L.</v>
      </c>
      <c r="D67" s="8">
        <v>27</v>
      </c>
    </row>
    <row r="68" spans="1:9" ht="29.25" customHeight="1" x14ac:dyDescent="0.25">
      <c r="A68" s="15">
        <v>0.5</v>
      </c>
      <c r="B68" s="11" t="str">
        <f>C6</f>
        <v>TEKNOKENT MTAL</v>
      </c>
      <c r="C68" s="12" t="str">
        <f>C4</f>
        <v>Ö. EVRE F.L.</v>
      </c>
      <c r="D68" s="8">
        <v>28</v>
      </c>
    </row>
    <row r="69" spans="1:9" ht="29.25" customHeight="1" x14ac:dyDescent="0.25">
      <c r="A69" s="15">
        <v>0.54166666666666696</v>
      </c>
      <c r="B69" s="11" t="str">
        <f>B8</f>
        <v>ÇAĞDAŞKENT A.L.</v>
      </c>
      <c r="C69" s="12" t="str">
        <f>B10</f>
        <v>A. PERŞEMBE MTAL</v>
      </c>
      <c r="D69" s="8">
        <v>29</v>
      </c>
    </row>
    <row r="70" spans="1:9" ht="29.25" customHeight="1" x14ac:dyDescent="0.25">
      <c r="A70" s="2"/>
      <c r="B70" s="57">
        <v>45992</v>
      </c>
      <c r="C70" s="57"/>
      <c r="D70" s="8"/>
    </row>
    <row r="71" spans="1:9" ht="29.25" customHeight="1" x14ac:dyDescent="0.25">
      <c r="A71" s="15">
        <v>0.375</v>
      </c>
      <c r="B71" s="11" t="str">
        <f>B16</f>
        <v>KORUKENT A.L.</v>
      </c>
      <c r="C71" s="12" t="str">
        <f>B14</f>
        <v>19 MAYIS A.L.</v>
      </c>
      <c r="D71" s="8">
        <v>31</v>
      </c>
    </row>
    <row r="72" spans="1:9" ht="29.25" customHeight="1" x14ac:dyDescent="0.25">
      <c r="A72" s="15">
        <v>0.41666666666666669</v>
      </c>
      <c r="B72" s="11" t="str">
        <f>C11</f>
        <v>Ö. TOROSLAR BAHÇEŞEHİR A.L.</v>
      </c>
      <c r="C72" s="12" t="str">
        <f>C9</f>
        <v>İÇEL AND. LİSESİ</v>
      </c>
      <c r="D72" s="8">
        <v>32</v>
      </c>
    </row>
    <row r="73" spans="1:9" ht="29.25" customHeight="1" x14ac:dyDescent="0.25">
      <c r="A73" s="15">
        <v>0.45833333333333298</v>
      </c>
      <c r="B73" s="8" t="str">
        <f>B13</f>
        <v xml:space="preserve">HUZURKENT D. UYSAL </v>
      </c>
      <c r="C73" s="9" t="str">
        <f>B15</f>
        <v>75. YIL F.L.</v>
      </c>
      <c r="D73" s="8">
        <v>33</v>
      </c>
    </row>
    <row r="74" spans="1:9" ht="29.25" customHeight="1" x14ac:dyDescent="0.25">
      <c r="A74" s="15">
        <v>0.5</v>
      </c>
      <c r="B74" s="11" t="str">
        <f>C8</f>
        <v>Ö. ÖZEN A.L.</v>
      </c>
      <c r="C74" s="12" t="str">
        <f>C10</f>
        <v>KADRİ ŞAMAN MTAL</v>
      </c>
      <c r="D74" s="8">
        <v>34</v>
      </c>
    </row>
    <row r="75" spans="1:9" ht="29.25" customHeight="1" x14ac:dyDescent="0.25">
      <c r="A75" s="15">
        <v>0.54166666666666696</v>
      </c>
      <c r="B75" s="13" t="str">
        <f>C13</f>
        <v>BİLİMKENT A.L.</v>
      </c>
      <c r="C75" s="14" t="str">
        <f>C15</f>
        <v xml:space="preserve">İSA ÖNER </v>
      </c>
      <c r="D75" s="8">
        <v>35</v>
      </c>
    </row>
    <row r="76" spans="1:9" ht="29.25" customHeight="1" x14ac:dyDescent="0.25">
      <c r="A76" s="15">
        <v>0.58333333333333337</v>
      </c>
      <c r="B76" s="13" t="str">
        <f>C16</f>
        <v>Ö. İSTANBUL LİDER MTAL</v>
      </c>
      <c r="C76" s="14" t="str">
        <f>C14</f>
        <v>ZEYTİNLİBAHÇE MTAL</v>
      </c>
      <c r="D76" s="8">
        <v>36</v>
      </c>
    </row>
    <row r="77" spans="1:9" ht="29.25" customHeight="1" x14ac:dyDescent="0.25">
      <c r="A77" s="2"/>
      <c r="B77" s="57">
        <v>45993</v>
      </c>
      <c r="C77" s="57"/>
      <c r="D77" s="8"/>
    </row>
    <row r="78" spans="1:9" ht="29.25" customHeight="1" x14ac:dyDescent="0.25">
      <c r="A78" s="15">
        <v>0.41666666666666669</v>
      </c>
      <c r="B78" s="8" t="str">
        <f>B20</f>
        <v>MEZİTLİ A.İ.H.L.(ÇEKİLDİ)</v>
      </c>
      <c r="C78" s="8" t="str">
        <f>B18</f>
        <v>ÖZEL ELİT A.L.</v>
      </c>
      <c r="D78" s="8">
        <v>37</v>
      </c>
    </row>
    <row r="79" spans="1:9" ht="29.25" customHeight="1" x14ac:dyDescent="0.25">
      <c r="A79" s="15">
        <v>0.45833333333333298</v>
      </c>
      <c r="B79" s="8" t="str">
        <f>B19</f>
        <v>TOROSLAR A.L.</v>
      </c>
      <c r="C79" s="9" t="str">
        <f>B21</f>
        <v>EYÜP AYGAR F.L.</v>
      </c>
      <c r="D79" s="8">
        <v>38</v>
      </c>
    </row>
    <row r="80" spans="1:9" ht="29.25" customHeight="1" x14ac:dyDescent="0.25">
      <c r="A80" s="15"/>
      <c r="B80" s="41" t="str">
        <f>C18</f>
        <v>N.S. SPOR LİSESİ</v>
      </c>
      <c r="C80" s="42" t="str">
        <f>C20</f>
        <v>GAZİ ANADOLU LİSESİ</v>
      </c>
      <c r="D80" s="8">
        <v>39</v>
      </c>
      <c r="E80" s="53" t="s">
        <v>95</v>
      </c>
      <c r="F80" s="54"/>
      <c r="G80" s="54"/>
      <c r="H80" s="54"/>
      <c r="I80" s="54"/>
    </row>
    <row r="81" spans="1:4" ht="29.25" customHeight="1" x14ac:dyDescent="0.25">
      <c r="A81" s="15">
        <v>0.54166666666666696</v>
      </c>
      <c r="B81" s="8" t="str">
        <f>B6</f>
        <v>MERSİN ANADOLU LİSESİ</v>
      </c>
      <c r="C81" s="8" t="str">
        <f>B5</f>
        <v>AKŞEMSETTİN A.İ.H.L.</v>
      </c>
      <c r="D81" s="8">
        <v>41</v>
      </c>
    </row>
    <row r="82" spans="1:4" ht="29.25" customHeight="1" x14ac:dyDescent="0.25">
      <c r="A82" s="15">
        <v>0.58333333333333337</v>
      </c>
      <c r="B82" s="8" t="str">
        <f>B24</f>
        <v>MEZİTLİ FİNAL OKULLARI</v>
      </c>
      <c r="C82" s="9" t="str">
        <f>B26</f>
        <v>TEVFİK SIRRI GÜR LİSESİ</v>
      </c>
      <c r="D82" s="8">
        <v>42</v>
      </c>
    </row>
    <row r="83" spans="1:4" ht="29.25" customHeight="1" x14ac:dyDescent="0.25">
      <c r="A83" s="2"/>
      <c r="B83" s="57">
        <v>45994</v>
      </c>
      <c r="C83" s="57"/>
      <c r="D83" s="8"/>
    </row>
    <row r="84" spans="1:4" ht="29.25" customHeight="1" x14ac:dyDescent="0.25">
      <c r="A84" s="15">
        <v>0.375</v>
      </c>
      <c r="B84" s="8" t="str">
        <f>C23</f>
        <v>H.ZARİFE ÇELEBİ AYGAR A.L.</v>
      </c>
      <c r="C84" s="9" t="str">
        <f>C25</f>
        <v>MAHMUT ARSLAN A.L.</v>
      </c>
      <c r="D84" s="8">
        <v>43</v>
      </c>
    </row>
    <row r="85" spans="1:4" ht="29.25" customHeight="1" x14ac:dyDescent="0.25">
      <c r="A85" s="15">
        <v>0.41666666666666669</v>
      </c>
      <c r="B85" s="8" t="str">
        <f>C24</f>
        <v>YAHYA AKEL F.L.</v>
      </c>
      <c r="C85" s="9" t="str">
        <f>C26</f>
        <v>FUAT SEZGİN A.L.</v>
      </c>
      <c r="D85" s="8">
        <v>44</v>
      </c>
    </row>
    <row r="86" spans="1:4" ht="29.25" customHeight="1" x14ac:dyDescent="0.25">
      <c r="A86" s="15">
        <v>0.45833333333333298</v>
      </c>
      <c r="B86" s="8" t="str">
        <f>B28</f>
        <v>Ö. EVRENSEL KÜLTÜR A.L.</v>
      </c>
      <c r="C86" s="9" t="str">
        <f>B31</f>
        <v xml:space="preserve">MERSİN MTAL </v>
      </c>
      <c r="D86" s="8">
        <v>45</v>
      </c>
    </row>
    <row r="87" spans="1:4" ht="29.25" customHeight="1" x14ac:dyDescent="0.25">
      <c r="A87" s="15">
        <v>0.5</v>
      </c>
      <c r="B87" s="8" t="str">
        <f>B29</f>
        <v>CAHİT ZARİFOĞLU A.L.</v>
      </c>
      <c r="C87" s="9" t="str">
        <f>B30</f>
        <v>Ö. DİZGE MTAL</v>
      </c>
      <c r="D87" s="8">
        <v>46</v>
      </c>
    </row>
    <row r="88" spans="1:4" ht="29.25" customHeight="1" x14ac:dyDescent="0.25">
      <c r="A88" s="15">
        <v>0.54166666666666696</v>
      </c>
      <c r="B88" s="8" t="str">
        <f>C28</f>
        <v>M. AKİFSOSYAL BİLİMLER LİSESİ</v>
      </c>
      <c r="C88" s="9" t="str">
        <f>C31</f>
        <v>ULAŞTIRMA HİZMETLERİ MTAL</v>
      </c>
      <c r="D88" s="8">
        <v>47</v>
      </c>
    </row>
    <row r="89" spans="1:4" ht="29.25" customHeight="1" x14ac:dyDescent="0.25">
      <c r="A89" s="15">
        <v>0.58333333333333337</v>
      </c>
      <c r="B89" s="8" t="str">
        <f>C29</f>
        <v>YAHYA GÜNSUR MTAL</v>
      </c>
      <c r="C89" s="9" t="str">
        <f>C30</f>
        <v>Ö.POZİTİF BİLGİ  A.L.</v>
      </c>
      <c r="D89" s="8">
        <v>48</v>
      </c>
    </row>
    <row r="90" spans="1:4" ht="29.25" customHeight="1" x14ac:dyDescent="0.25">
      <c r="A90" s="2"/>
      <c r="B90" s="57">
        <v>45995</v>
      </c>
      <c r="C90" s="57"/>
      <c r="D90" s="8"/>
    </row>
    <row r="91" spans="1:4" ht="29.25" customHeight="1" x14ac:dyDescent="0.25">
      <c r="A91" s="15">
        <v>0.375</v>
      </c>
      <c r="B91" s="8" t="str">
        <f>B33</f>
        <v>TOROSLAR MİMAR SİNAN MTAL</v>
      </c>
      <c r="C91" s="9" t="str">
        <f>B36</f>
        <v>AKİB ZAFER ÇAĞLAYAN MTAL</v>
      </c>
      <c r="D91" s="8">
        <v>49</v>
      </c>
    </row>
    <row r="92" spans="1:4" ht="29.25" customHeight="1" x14ac:dyDescent="0.25">
      <c r="A92" s="15">
        <v>0.41666666666666669</v>
      </c>
      <c r="B92" s="8" t="str">
        <f>B34</f>
        <v>HASAN AKEL A.L.</v>
      </c>
      <c r="C92" s="9" t="str">
        <f>B35</f>
        <v>PAKİZE KOKULU A.L.</v>
      </c>
      <c r="D92" s="8">
        <v>50</v>
      </c>
    </row>
    <row r="93" spans="1:4" ht="29.25" customHeight="1" x14ac:dyDescent="0.25">
      <c r="A93" s="15">
        <v>0.45833333333333298</v>
      </c>
      <c r="B93" s="8" t="str">
        <f>B3</f>
        <v>EYÜP AYGAR A.L.</v>
      </c>
      <c r="C93" s="9" t="str">
        <f>B4</f>
        <v>MBA OKULLARI</v>
      </c>
      <c r="D93" s="8">
        <v>51</v>
      </c>
    </row>
    <row r="94" spans="1:4" ht="29.25" customHeight="1" x14ac:dyDescent="0.25">
      <c r="A94" s="15">
        <v>0.5</v>
      </c>
      <c r="B94" s="8" t="str">
        <f>C3</f>
        <v>ATATÜRK MTAL</v>
      </c>
      <c r="C94" s="8" t="str">
        <f>C4</f>
        <v>Ö. EVRE F.L.</v>
      </c>
      <c r="D94" s="8">
        <v>52</v>
      </c>
    </row>
    <row r="95" spans="1:4" ht="29.25" customHeight="1" x14ac:dyDescent="0.25">
      <c r="A95" s="15">
        <v>0.54166666666666696</v>
      </c>
      <c r="B95" s="8" t="str">
        <f>C5</f>
        <v>MEHMET SERTTAŞ A.L.</v>
      </c>
      <c r="C95" s="8" t="str">
        <f>C6</f>
        <v>TEKNOKENT MTAL</v>
      </c>
      <c r="D95" s="8">
        <v>53</v>
      </c>
    </row>
    <row r="96" spans="1:4" ht="29.25" customHeight="1" x14ac:dyDescent="0.25">
      <c r="A96" s="15">
        <v>0.58333333333333337</v>
      </c>
      <c r="B96" s="8" t="str">
        <f>B8</f>
        <v>ÇAĞDAŞKENT A.L.</v>
      </c>
      <c r="C96" s="9" t="str">
        <f>B9</f>
        <v>İSTEK A.L.</v>
      </c>
      <c r="D96" s="8">
        <v>54</v>
      </c>
    </row>
    <row r="97" spans="1:4" ht="29.25" customHeight="1" x14ac:dyDescent="0.25">
      <c r="A97" s="2"/>
      <c r="B97" s="57">
        <v>45996</v>
      </c>
      <c r="C97" s="57"/>
      <c r="D97" s="8"/>
    </row>
    <row r="98" spans="1:4" ht="29.25" customHeight="1" x14ac:dyDescent="0.25">
      <c r="A98" s="15">
        <v>0.375</v>
      </c>
      <c r="B98" s="8" t="str">
        <f>C28</f>
        <v>M. AKİFSOSYAL BİLİMLER LİSESİ</v>
      </c>
      <c r="C98" s="8" t="str">
        <f>C29</f>
        <v>YAHYA GÜNSUR MTAL</v>
      </c>
      <c r="D98" s="8">
        <v>55</v>
      </c>
    </row>
    <row r="99" spans="1:4" ht="29.25" customHeight="1" x14ac:dyDescent="0.25">
      <c r="A99" s="15">
        <v>0.41666666666666669</v>
      </c>
      <c r="B99" s="8" t="str">
        <f>C8</f>
        <v>Ö. ÖZEN A.L.</v>
      </c>
      <c r="C99" s="8" t="str">
        <f>C9</f>
        <v>İÇEL AND. LİSESİ</v>
      </c>
      <c r="D99" s="8">
        <v>56</v>
      </c>
    </row>
    <row r="100" spans="1:4" ht="29.25" customHeight="1" x14ac:dyDescent="0.25">
      <c r="A100" s="15">
        <v>0.45833333333333298</v>
      </c>
      <c r="B100" s="8" t="str">
        <f>C10</f>
        <v>KADRİ ŞAMAN MTAL</v>
      </c>
      <c r="C100" s="8" t="str">
        <f>C11</f>
        <v>Ö. TOROSLAR BAHÇEŞEHİR A.L.</v>
      </c>
      <c r="D100" s="8">
        <v>57</v>
      </c>
    </row>
    <row r="101" spans="1:4" ht="29.25" customHeight="1" x14ac:dyDescent="0.25">
      <c r="A101" s="15">
        <v>0.5</v>
      </c>
      <c r="B101" s="8" t="str">
        <f>B13</f>
        <v xml:space="preserve">HUZURKENT D. UYSAL </v>
      </c>
      <c r="C101" s="8" t="str">
        <f>B14</f>
        <v>19 MAYIS A.L.</v>
      </c>
      <c r="D101" s="8">
        <v>58</v>
      </c>
    </row>
    <row r="102" spans="1:4" ht="29.25" customHeight="1" x14ac:dyDescent="0.25">
      <c r="A102" s="15">
        <v>0.54166666666666696</v>
      </c>
      <c r="B102" s="8" t="str">
        <f>B15</f>
        <v>75. YIL F.L.</v>
      </c>
      <c r="C102" s="8" t="str">
        <f>B16</f>
        <v>KORUKENT A.L.</v>
      </c>
      <c r="D102" s="8">
        <v>59</v>
      </c>
    </row>
    <row r="103" spans="1:4" ht="29.25" customHeight="1" x14ac:dyDescent="0.25">
      <c r="A103" s="15">
        <v>0.58333333333333337</v>
      </c>
      <c r="B103" s="8" t="str">
        <f>C13</f>
        <v>BİLİMKENT A.L.</v>
      </c>
      <c r="C103" s="8" t="str">
        <f>C14</f>
        <v>ZEYTİNLİBAHÇE MTAL</v>
      </c>
      <c r="D103" s="8">
        <v>60</v>
      </c>
    </row>
    <row r="104" spans="1:4" ht="29.25" customHeight="1" x14ac:dyDescent="0.25">
      <c r="A104" s="2"/>
      <c r="B104" s="57">
        <v>45999</v>
      </c>
      <c r="C104" s="57"/>
      <c r="D104" s="8"/>
    </row>
    <row r="105" spans="1:4" ht="29.25" customHeight="1" x14ac:dyDescent="0.25">
      <c r="A105" s="15">
        <v>0.41666666666666669</v>
      </c>
      <c r="B105" s="8" t="str">
        <f>C15</f>
        <v xml:space="preserve">İSA ÖNER </v>
      </c>
      <c r="C105" s="8" t="str">
        <f>C16</f>
        <v>Ö. İSTANBUL LİDER MTAL</v>
      </c>
      <c r="D105" s="8">
        <v>61</v>
      </c>
    </row>
    <row r="106" spans="1:4" ht="29.25" customHeight="1" x14ac:dyDescent="0.25">
      <c r="A106" s="15">
        <v>0.45833333333333298</v>
      </c>
      <c r="B106" s="8" t="str">
        <f>B18</f>
        <v>ÖZEL ELİT A.L.</v>
      </c>
      <c r="C106" s="8" t="str">
        <f>B19</f>
        <v>TOROSLAR A.L.</v>
      </c>
      <c r="D106" s="8">
        <v>62</v>
      </c>
    </row>
    <row r="107" spans="1:4" ht="29.25" customHeight="1" x14ac:dyDescent="0.25">
      <c r="A107" s="15">
        <v>0.5</v>
      </c>
      <c r="B107" s="8" t="str">
        <f>B4</f>
        <v>MBA OKULLARI</v>
      </c>
      <c r="C107" s="8" t="str">
        <f>B5</f>
        <v>AKŞEMSETTİN A.İ.H.L.</v>
      </c>
      <c r="D107" s="8">
        <v>63</v>
      </c>
    </row>
    <row r="108" spans="1:4" ht="29.25" customHeight="1" x14ac:dyDescent="0.25">
      <c r="A108" s="15">
        <v>0.54166666666666696</v>
      </c>
      <c r="B108" s="8" t="str">
        <f>B23</f>
        <v>İZ FEN L.</v>
      </c>
      <c r="C108" s="8" t="str">
        <f>B24</f>
        <v>MEZİTLİ FİNAL OKULLARI</v>
      </c>
      <c r="D108" s="8">
        <v>64</v>
      </c>
    </row>
    <row r="109" spans="1:4" ht="29.25" customHeight="1" x14ac:dyDescent="0.25">
      <c r="A109" s="15"/>
      <c r="B109" s="41" t="str">
        <f>B20</f>
        <v>MEZİTLİ A.İ.H.L.(ÇEKİLDİ)</v>
      </c>
      <c r="C109" s="41" t="str">
        <f>B21</f>
        <v>EYÜP AYGAR F.L.</v>
      </c>
      <c r="D109" s="8">
        <v>66</v>
      </c>
    </row>
    <row r="110" spans="1:4" ht="29.25" customHeight="1" x14ac:dyDescent="0.25">
      <c r="A110" s="2"/>
      <c r="B110" s="57">
        <v>46000</v>
      </c>
      <c r="C110" s="57"/>
      <c r="D110" s="8"/>
    </row>
    <row r="111" spans="1:4" ht="29.25" customHeight="1" x14ac:dyDescent="0.25">
      <c r="A111" s="15">
        <v>0.41666666666666669</v>
      </c>
      <c r="B111" s="8" t="str">
        <f>B25</f>
        <v>CEMİLE H. ONGUN MTAL</v>
      </c>
      <c r="C111" s="8" t="str">
        <f>B26</f>
        <v>TEVFİK SIRRI GÜR LİSESİ</v>
      </c>
      <c r="D111" s="8">
        <v>67</v>
      </c>
    </row>
    <row r="112" spans="1:4" ht="29.25" customHeight="1" x14ac:dyDescent="0.25">
      <c r="A112" s="15">
        <v>0.45833333333333298</v>
      </c>
      <c r="B112" s="8" t="str">
        <f>C23</f>
        <v>H.ZARİFE ÇELEBİ AYGAR A.L.</v>
      </c>
      <c r="C112" s="8" t="str">
        <f>C24</f>
        <v>YAHYA AKEL F.L.</v>
      </c>
      <c r="D112" s="8">
        <v>68</v>
      </c>
    </row>
    <row r="113" spans="1:11" ht="29.25" customHeight="1" x14ac:dyDescent="0.25">
      <c r="A113" s="15">
        <v>0.5</v>
      </c>
      <c r="B113" s="41" t="str">
        <f>C25</f>
        <v>MAHMUT ARSLAN A.L.</v>
      </c>
      <c r="C113" s="41" t="str">
        <f>C26</f>
        <v>FUAT SEZGİN A.L.</v>
      </c>
      <c r="D113" s="8">
        <v>69</v>
      </c>
    </row>
    <row r="114" spans="1:11" ht="29.25" customHeight="1" x14ac:dyDescent="0.25">
      <c r="A114" s="15">
        <v>0.54166666666666696</v>
      </c>
      <c r="B114" s="8" t="str">
        <f>B28</f>
        <v>Ö. EVRENSEL KÜLTÜR A.L.</v>
      </c>
      <c r="C114" s="8" t="str">
        <f>B29</f>
        <v>CAHİT ZARİFOĞLU A.L.</v>
      </c>
      <c r="D114" s="8">
        <v>70</v>
      </c>
    </row>
    <row r="115" spans="1:11" ht="29.25" customHeight="1" x14ac:dyDescent="0.25">
      <c r="A115" s="15">
        <v>0.58333333333333337</v>
      </c>
      <c r="B115" s="8" t="str">
        <f>B30</f>
        <v>Ö. DİZGE MTAL</v>
      </c>
      <c r="C115" s="8" t="str">
        <f>B31</f>
        <v xml:space="preserve">MERSİN MTAL </v>
      </c>
      <c r="D115" s="8">
        <v>71</v>
      </c>
    </row>
    <row r="116" spans="1:11" ht="29.25" customHeight="1" x14ac:dyDescent="0.25">
      <c r="A116" s="2"/>
      <c r="B116" s="57">
        <v>46001</v>
      </c>
      <c r="C116" s="57"/>
      <c r="D116" s="8"/>
    </row>
    <row r="117" spans="1:11" ht="29.25" customHeight="1" x14ac:dyDescent="0.25">
      <c r="A117" s="15">
        <v>0.375</v>
      </c>
      <c r="B117" s="8" t="str">
        <f>C30</f>
        <v>Ö.POZİTİF BİLGİ  A.L.</v>
      </c>
      <c r="C117" s="8" t="str">
        <f>C31</f>
        <v>ULAŞTIRMA HİZMETLERİ MTAL</v>
      </c>
      <c r="D117" s="8">
        <v>72</v>
      </c>
    </row>
    <row r="118" spans="1:11" ht="29.25" customHeight="1" x14ac:dyDescent="0.25">
      <c r="A118" s="15">
        <v>0.41666666666666669</v>
      </c>
      <c r="B118" s="8" t="str">
        <f>B33</f>
        <v>TOROSLAR MİMAR SİNAN MTAL</v>
      </c>
      <c r="C118" s="8" t="str">
        <f>B34</f>
        <v>HASAN AKEL A.L.</v>
      </c>
      <c r="D118" s="8">
        <v>73</v>
      </c>
    </row>
    <row r="119" spans="1:11" ht="29.25" customHeight="1" x14ac:dyDescent="0.25">
      <c r="A119" s="15">
        <v>0.45833333333333298</v>
      </c>
      <c r="B119" s="8" t="str">
        <f>B35</f>
        <v>PAKİZE KOKULU A.L.</v>
      </c>
      <c r="C119" s="8" t="str">
        <f>B36</f>
        <v>AKİB ZAFER ÇAĞLAYAN MTAL</v>
      </c>
      <c r="D119" s="8">
        <v>74</v>
      </c>
    </row>
    <row r="120" spans="1:11" ht="29.25" customHeight="1" x14ac:dyDescent="0.25">
      <c r="A120" s="15">
        <v>0.5</v>
      </c>
      <c r="B120" s="8" t="str">
        <f>B3</f>
        <v>EYÜP AYGAR A.L.</v>
      </c>
      <c r="C120" s="8" t="str">
        <f>B5</f>
        <v>AKŞEMSETTİN A.İ.H.L.</v>
      </c>
      <c r="D120" s="8">
        <v>75</v>
      </c>
    </row>
    <row r="121" spans="1:11" ht="30" customHeight="1" x14ac:dyDescent="0.25">
      <c r="A121" s="15">
        <v>0.54166666666666663</v>
      </c>
      <c r="B121" s="8" t="str">
        <f>B23</f>
        <v>İZ FEN L.</v>
      </c>
      <c r="C121" s="9" t="str">
        <f>B25</f>
        <v>CEMİLE H. ONGUN MTAL</v>
      </c>
      <c r="D121" s="8">
        <v>76</v>
      </c>
    </row>
    <row r="122" spans="1:11" ht="30" customHeight="1" x14ac:dyDescent="0.25">
      <c r="A122" s="15">
        <v>0.58333333333333337</v>
      </c>
      <c r="B122" s="58" t="s">
        <v>93</v>
      </c>
      <c r="C122" s="58"/>
      <c r="D122" s="8">
        <v>77</v>
      </c>
      <c r="J122" s="41" t="str">
        <f>C18</f>
        <v>N.S. SPOR LİSESİ</v>
      </c>
      <c r="K122" s="41" t="str">
        <f>C19</f>
        <v>Ö. MEZİTLİ A.L.</v>
      </c>
    </row>
  </sheetData>
  <mergeCells count="17">
    <mergeCell ref="B83:C83"/>
    <mergeCell ref="B122:C122"/>
    <mergeCell ref="B90:C90"/>
    <mergeCell ref="B97:C97"/>
    <mergeCell ref="B104:C104"/>
    <mergeCell ref="B110:C110"/>
    <mergeCell ref="B116:C116"/>
    <mergeCell ref="E80:I80"/>
    <mergeCell ref="A1:D1"/>
    <mergeCell ref="A37:D37"/>
    <mergeCell ref="B38:C38"/>
    <mergeCell ref="B45:C45"/>
    <mergeCell ref="B51:C51"/>
    <mergeCell ref="B57:C57"/>
    <mergeCell ref="B64:C64"/>
    <mergeCell ref="B70:C70"/>
    <mergeCell ref="B77:C77"/>
  </mergeCells>
  <pageMargins left="0.7" right="0.7" top="0.75" bottom="0.75" header="0.3" footer="0.3"/>
  <pageSetup paperSize="9" scale="92" orientation="portrait" r:id="rId1"/>
  <colBreaks count="1" manualBreakCount="1">
    <brk id="4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7"/>
  <sheetViews>
    <sheetView topLeftCell="A5" zoomScale="90" zoomScaleNormal="90" workbookViewId="0">
      <selection activeCell="D19" sqref="D19"/>
    </sheetView>
  </sheetViews>
  <sheetFormatPr defaultColWidth="8.85546875" defaultRowHeight="15" x14ac:dyDescent="0.25"/>
  <cols>
    <col min="1" max="1" width="7.42578125" customWidth="1"/>
    <col min="2" max="2" width="41.85546875" customWidth="1"/>
    <col min="3" max="3" width="40.42578125" customWidth="1"/>
    <col min="8" max="8" width="10.28515625" customWidth="1"/>
    <col min="9" max="9" width="16" customWidth="1"/>
    <col min="10" max="10" width="24.140625" customWidth="1"/>
  </cols>
  <sheetData>
    <row r="1" spans="1:11" s="16" customFormat="1" ht="60.75" customHeight="1" x14ac:dyDescent="0.25">
      <c r="A1" s="55" t="s">
        <v>78</v>
      </c>
      <c r="B1" s="55"/>
      <c r="C1" s="55"/>
      <c r="D1" s="55"/>
      <c r="H1" s="17"/>
      <c r="I1" s="17"/>
      <c r="J1" s="17"/>
      <c r="K1" s="17"/>
    </row>
    <row r="2" spans="1:11" s="19" customFormat="1" ht="30" customHeight="1" x14ac:dyDescent="0.25">
      <c r="A2" s="8" t="s">
        <v>1</v>
      </c>
      <c r="B2" s="3" t="s">
        <v>13</v>
      </c>
      <c r="C2" s="3" t="s">
        <v>12</v>
      </c>
    </row>
    <row r="3" spans="1:11" s="19" customFormat="1" ht="30" customHeight="1" x14ac:dyDescent="0.25">
      <c r="A3" s="8">
        <v>1</v>
      </c>
      <c r="B3" s="23" t="s">
        <v>101</v>
      </c>
      <c r="C3" s="23" t="s">
        <v>112</v>
      </c>
    </row>
    <row r="4" spans="1:11" s="19" customFormat="1" ht="30" customHeight="1" x14ac:dyDescent="0.25">
      <c r="A4" s="8">
        <v>2</v>
      </c>
      <c r="B4" s="23" t="s">
        <v>104</v>
      </c>
      <c r="C4" s="23" t="s">
        <v>108</v>
      </c>
    </row>
    <row r="5" spans="1:11" s="19" customFormat="1" ht="30" customHeight="1" x14ac:dyDescent="0.25">
      <c r="A5" s="8">
        <v>3</v>
      </c>
      <c r="B5" s="23" t="s">
        <v>109</v>
      </c>
      <c r="C5" s="46" t="s">
        <v>97</v>
      </c>
    </row>
    <row r="6" spans="1:11" s="19" customFormat="1" ht="30" customHeight="1" x14ac:dyDescent="0.25">
      <c r="A6" s="8">
        <v>4</v>
      </c>
      <c r="B6" s="23" t="s">
        <v>53</v>
      </c>
      <c r="C6" s="23" t="s">
        <v>25</v>
      </c>
    </row>
    <row r="7" spans="1:11" s="19" customFormat="1" ht="30" customHeight="1" x14ac:dyDescent="0.25">
      <c r="A7" s="8" t="s">
        <v>1</v>
      </c>
      <c r="B7" s="3" t="s">
        <v>11</v>
      </c>
      <c r="C7" s="3" t="s">
        <v>10</v>
      </c>
    </row>
    <row r="8" spans="1:11" s="19" customFormat="1" ht="30" customHeight="1" x14ac:dyDescent="0.25">
      <c r="A8" s="8">
        <v>1</v>
      </c>
      <c r="B8" s="23" t="s">
        <v>116</v>
      </c>
      <c r="C8" s="23" t="s">
        <v>17</v>
      </c>
    </row>
    <row r="9" spans="1:11" s="19" customFormat="1" ht="30" customHeight="1" x14ac:dyDescent="0.25">
      <c r="A9" s="8">
        <v>2</v>
      </c>
      <c r="B9" s="23" t="s">
        <v>100</v>
      </c>
      <c r="C9" s="23" t="s">
        <v>59</v>
      </c>
    </row>
    <row r="10" spans="1:11" s="19" customFormat="1" ht="30" customHeight="1" x14ac:dyDescent="0.25">
      <c r="A10" s="8">
        <v>3</v>
      </c>
      <c r="B10" s="23" t="s">
        <v>16</v>
      </c>
      <c r="C10" s="46" t="s">
        <v>115</v>
      </c>
    </row>
    <row r="11" spans="1:11" s="19" customFormat="1" ht="30" customHeight="1" x14ac:dyDescent="0.25">
      <c r="A11" s="8">
        <v>4</v>
      </c>
      <c r="B11" s="23" t="s">
        <v>110</v>
      </c>
      <c r="C11" s="23" t="s">
        <v>102</v>
      </c>
    </row>
    <row r="12" spans="1:11" s="19" customFormat="1" ht="30" customHeight="1" x14ac:dyDescent="0.25">
      <c r="A12" s="8" t="s">
        <v>1</v>
      </c>
      <c r="B12" s="3" t="s">
        <v>9</v>
      </c>
      <c r="C12" s="3" t="s">
        <v>8</v>
      </c>
    </row>
    <row r="13" spans="1:11" s="19" customFormat="1" ht="30" customHeight="1" x14ac:dyDescent="0.25">
      <c r="A13" s="8">
        <v>1</v>
      </c>
      <c r="B13" s="23" t="s">
        <v>106</v>
      </c>
      <c r="C13" s="23" t="s">
        <v>113</v>
      </c>
    </row>
    <row r="14" spans="1:11" s="19" customFormat="1" ht="30" customHeight="1" x14ac:dyDescent="0.25">
      <c r="A14" s="8">
        <v>2</v>
      </c>
      <c r="B14" s="23" t="s">
        <v>55</v>
      </c>
      <c r="C14" s="23" t="s">
        <v>99</v>
      </c>
    </row>
    <row r="15" spans="1:11" s="19" customFormat="1" ht="30" customHeight="1" x14ac:dyDescent="0.25">
      <c r="A15" s="8">
        <v>3</v>
      </c>
      <c r="B15" s="23" t="s">
        <v>103</v>
      </c>
      <c r="C15" s="23" t="s">
        <v>105</v>
      </c>
    </row>
    <row r="16" spans="1:11" s="19" customFormat="1" ht="30" customHeight="1" x14ac:dyDescent="0.25">
      <c r="A16" s="8">
        <v>4</v>
      </c>
      <c r="B16" s="23" t="s">
        <v>114</v>
      </c>
      <c r="C16" s="23"/>
    </row>
    <row r="17" spans="1:10" s="19" customFormat="1" ht="30" customHeight="1" x14ac:dyDescent="0.25">
      <c r="A17" s="8" t="s">
        <v>1</v>
      </c>
      <c r="B17" s="3" t="s">
        <v>7</v>
      </c>
    </row>
    <row r="18" spans="1:10" s="19" customFormat="1" ht="30" customHeight="1" x14ac:dyDescent="0.25">
      <c r="A18" s="8">
        <v>1</v>
      </c>
      <c r="B18" s="23" t="s">
        <v>111</v>
      </c>
    </row>
    <row r="19" spans="1:10" s="19" customFormat="1" ht="30" customHeight="1" x14ac:dyDescent="0.25">
      <c r="A19" s="8">
        <v>2</v>
      </c>
      <c r="B19" s="23" t="s">
        <v>98</v>
      </c>
    </row>
    <row r="20" spans="1:10" s="19" customFormat="1" ht="30" customHeight="1" x14ac:dyDescent="0.25">
      <c r="A20" s="8">
        <v>3</v>
      </c>
      <c r="B20" s="23" t="s">
        <v>107</v>
      </c>
    </row>
    <row r="21" spans="1:10" s="19" customFormat="1" ht="30" customHeight="1" x14ac:dyDescent="0.25">
      <c r="A21" s="56" t="s">
        <v>89</v>
      </c>
      <c r="B21" s="56"/>
      <c r="C21" s="56"/>
      <c r="D21" s="56"/>
    </row>
    <row r="22" spans="1:10" s="19" customFormat="1" ht="30" customHeight="1" x14ac:dyDescent="0.25">
      <c r="A22" s="8" t="s">
        <v>64</v>
      </c>
      <c r="B22" s="57">
        <v>46002</v>
      </c>
      <c r="C22" s="57"/>
      <c r="D22" s="8" t="s">
        <v>65</v>
      </c>
      <c r="H22" s="20"/>
      <c r="I22" s="20"/>
      <c r="J22" s="20"/>
    </row>
    <row r="23" spans="1:10" s="19" customFormat="1" ht="30" customHeight="1" x14ac:dyDescent="0.25">
      <c r="A23" s="38">
        <v>0.375</v>
      </c>
      <c r="B23" s="8" t="str">
        <f>B3</f>
        <v>19 MAYIS A.L</v>
      </c>
      <c r="C23" s="8" t="str">
        <f>B6</f>
        <v>YAHYA GÜNSUR MTAL</v>
      </c>
      <c r="D23" s="8">
        <v>1</v>
      </c>
    </row>
    <row r="24" spans="1:10" s="19" customFormat="1" ht="30" customHeight="1" x14ac:dyDescent="0.25">
      <c r="A24" s="38">
        <v>0.41666666666666669</v>
      </c>
      <c r="B24" s="8" t="str">
        <f>B4</f>
        <v>TOROSLAR A.L</v>
      </c>
      <c r="C24" s="8" t="str">
        <f>B5</f>
        <v>MAHMUT ARSLAN A.L</v>
      </c>
      <c r="D24" s="8">
        <v>2</v>
      </c>
    </row>
    <row r="25" spans="1:10" s="19" customFormat="1" ht="30" customHeight="1" x14ac:dyDescent="0.25">
      <c r="A25" s="38">
        <v>0.45833333333333298</v>
      </c>
      <c r="B25" s="8" t="str">
        <f>C3</f>
        <v>İSA ÖNER A.L</v>
      </c>
      <c r="C25" s="8" t="str">
        <f>C6</f>
        <v>KADRİ ŞAMAN MTAL</v>
      </c>
      <c r="D25" s="8">
        <v>3</v>
      </c>
    </row>
    <row r="26" spans="1:10" s="19" customFormat="1" ht="30" customHeight="1" x14ac:dyDescent="0.25">
      <c r="A26" s="38">
        <v>0.5</v>
      </c>
      <c r="B26" s="8" t="str">
        <f>C8</f>
        <v>ATATÜRK MTAL</v>
      </c>
      <c r="C26" s="8" t="str">
        <f>C11</f>
        <v>75.YIL FEN LİSESİ</v>
      </c>
      <c r="D26" s="8">
        <v>4</v>
      </c>
    </row>
    <row r="27" spans="1:10" s="19" customFormat="1" ht="30" customHeight="1" x14ac:dyDescent="0.25">
      <c r="A27" s="38">
        <v>0.58333333333333304</v>
      </c>
      <c r="B27" s="8" t="str">
        <f>B9</f>
        <v>Ö.ÖZEN A.L</v>
      </c>
      <c r="C27" s="9" t="str">
        <f>B10</f>
        <v>MERSİN ANADOLU LİSESİ</v>
      </c>
      <c r="D27" s="8">
        <v>6</v>
      </c>
    </row>
    <row r="28" spans="1:10" s="19" customFormat="1" ht="30" customHeight="1" x14ac:dyDescent="0.25">
      <c r="A28" s="8" t="s">
        <v>64</v>
      </c>
      <c r="B28" s="57">
        <v>46003</v>
      </c>
      <c r="C28" s="57"/>
      <c r="D28" s="8" t="s">
        <v>65</v>
      </c>
    </row>
    <row r="29" spans="1:10" s="19" customFormat="1" ht="30" customHeight="1" x14ac:dyDescent="0.25">
      <c r="A29" s="38">
        <v>0.375</v>
      </c>
      <c r="B29" s="8" t="str">
        <f>B3</f>
        <v>19 MAYIS A.L</v>
      </c>
      <c r="C29" s="8" t="str">
        <f>B5</f>
        <v>MAHMUT ARSLAN A.L</v>
      </c>
      <c r="D29" s="8">
        <v>7</v>
      </c>
    </row>
    <row r="30" spans="1:10" s="19" customFormat="1" ht="30" customHeight="1" x14ac:dyDescent="0.25">
      <c r="A30" s="38">
        <v>0.41666666666666669</v>
      </c>
      <c r="B30" s="8" t="str">
        <f>B6</f>
        <v>YAHYA GÜNSUR MTAL</v>
      </c>
      <c r="C30" s="8" t="str">
        <f>B4</f>
        <v>TOROSLAR A.L</v>
      </c>
      <c r="D30" s="8">
        <v>8</v>
      </c>
    </row>
    <row r="31" spans="1:10" s="19" customFormat="1" ht="30" customHeight="1" x14ac:dyDescent="0.25">
      <c r="A31" s="38">
        <v>0.45833333333333298</v>
      </c>
      <c r="B31" s="8" t="str">
        <f>B13</f>
        <v>CAHİT ZARİFOĞLU A.L</v>
      </c>
      <c r="C31" s="9" t="str">
        <f>B16</f>
        <v>CEMİLE HAMDİ ONGUN MTAL</v>
      </c>
      <c r="D31" s="8">
        <v>9</v>
      </c>
    </row>
    <row r="32" spans="1:10" s="19" customFormat="1" ht="30" customHeight="1" x14ac:dyDescent="0.25">
      <c r="A32" s="38">
        <v>0.5</v>
      </c>
      <c r="B32" s="8" t="str">
        <f>C9</f>
        <v>AKİB ZAFER ÇAĞLAYAN MTAL</v>
      </c>
      <c r="C32" s="9" t="str">
        <f>C10</f>
        <v>Ö.İSTEK A.L</v>
      </c>
      <c r="D32" s="8">
        <v>10</v>
      </c>
    </row>
    <row r="33" spans="1:4" s="19" customFormat="1" ht="30" customHeight="1" x14ac:dyDescent="0.25">
      <c r="A33" s="38">
        <v>0.54166666666666696</v>
      </c>
      <c r="B33" s="8" t="str">
        <f>C6</f>
        <v>KADRİ ŞAMAN MTAL</v>
      </c>
      <c r="C33" s="8" t="str">
        <f>C4</f>
        <v>HACI ZARİFE AYGAR ÇELEBİ A.L</v>
      </c>
      <c r="D33" s="8">
        <v>11</v>
      </c>
    </row>
    <row r="34" spans="1:4" s="19" customFormat="1" ht="30" customHeight="1" x14ac:dyDescent="0.25">
      <c r="A34" s="38">
        <v>0.58333333333333304</v>
      </c>
      <c r="B34" s="8" t="str">
        <f>B18</f>
        <v>EYÜP AYGAR A.L</v>
      </c>
      <c r="C34" s="8" t="str">
        <f>B19</f>
        <v>MEHMET SERTTAŞ A.L</v>
      </c>
      <c r="D34" s="8">
        <v>12</v>
      </c>
    </row>
    <row r="35" spans="1:4" s="19" customFormat="1" ht="30" customHeight="1" x14ac:dyDescent="0.25">
      <c r="A35" s="8" t="s">
        <v>64</v>
      </c>
      <c r="B35" s="57">
        <v>46006</v>
      </c>
      <c r="C35" s="57"/>
      <c r="D35" s="8" t="s">
        <v>65</v>
      </c>
    </row>
    <row r="36" spans="1:4" s="19" customFormat="1" ht="30" customHeight="1" x14ac:dyDescent="0.25">
      <c r="A36" s="38">
        <v>0.375</v>
      </c>
      <c r="B36" s="11" t="str">
        <f>C11</f>
        <v>75.YIL FEN LİSESİ</v>
      </c>
      <c r="C36" s="12" t="str">
        <f>C9</f>
        <v>AKİB ZAFER ÇAĞLAYAN MTAL</v>
      </c>
      <c r="D36" s="8">
        <v>13</v>
      </c>
    </row>
    <row r="37" spans="1:4" s="19" customFormat="1" ht="30" customHeight="1" x14ac:dyDescent="0.25">
      <c r="A37" s="38">
        <v>0.41666666666666669</v>
      </c>
      <c r="B37" s="11" t="str">
        <f>B16</f>
        <v>CEMİLE HAMDİ ONGUN MTAL</v>
      </c>
      <c r="C37" s="12" t="str">
        <f>B14</f>
        <v>ULAŞTIRMA HİZMETLERİ MTAL</v>
      </c>
      <c r="D37" s="8">
        <v>14</v>
      </c>
    </row>
    <row r="38" spans="1:4" s="19" customFormat="1" ht="30" customHeight="1" x14ac:dyDescent="0.25">
      <c r="A38" s="38">
        <v>0.45833333333333298</v>
      </c>
      <c r="B38" s="10" t="str">
        <f>B13</f>
        <v>CAHİT ZARİFOĞLU A.L</v>
      </c>
      <c r="C38" s="9" t="str">
        <f>B15</f>
        <v>Ö.İSTANBUL LİDER MTAL</v>
      </c>
      <c r="D38" s="8">
        <v>15</v>
      </c>
    </row>
    <row r="39" spans="1:4" s="19" customFormat="1" ht="30" customHeight="1" x14ac:dyDescent="0.25">
      <c r="A39" s="38">
        <v>0.5</v>
      </c>
      <c r="B39" s="8" t="str">
        <f>C13</f>
        <v>TEVFİK SIRRI GÜR A.L</v>
      </c>
      <c r="C39" s="8" t="str">
        <f>C14</f>
        <v>ÇAĞDAŞKENT A.L</v>
      </c>
      <c r="D39" s="8">
        <v>16</v>
      </c>
    </row>
    <row r="40" spans="1:4" s="19" customFormat="1" ht="30" customHeight="1" x14ac:dyDescent="0.25">
      <c r="A40" s="38">
        <v>0.54166666666666696</v>
      </c>
      <c r="B40" s="11" t="str">
        <f>B11</f>
        <v>HASAN AKEL A.L</v>
      </c>
      <c r="C40" s="12" t="str">
        <f>B9</f>
        <v>Ö.ÖZEN A.L</v>
      </c>
      <c r="D40" s="8">
        <v>17</v>
      </c>
    </row>
    <row r="41" spans="1:4" s="19" customFormat="1" ht="30" customHeight="1" x14ac:dyDescent="0.25">
      <c r="A41" s="8" t="s">
        <v>64</v>
      </c>
      <c r="B41" s="57">
        <v>46007</v>
      </c>
      <c r="C41" s="57"/>
      <c r="D41" s="8" t="s">
        <v>65</v>
      </c>
    </row>
    <row r="42" spans="1:4" s="19" customFormat="1" ht="30" customHeight="1" x14ac:dyDescent="0.25">
      <c r="A42" s="38">
        <v>0.375</v>
      </c>
      <c r="B42" s="8" t="str">
        <f>C15</f>
        <v>EYÜP AYGAR F.L</v>
      </c>
      <c r="C42" s="8" t="str">
        <f>C13</f>
        <v>TEVFİK SIRRI GÜR A.L</v>
      </c>
      <c r="D42" s="8">
        <v>20</v>
      </c>
    </row>
    <row r="43" spans="1:4" s="19" customFormat="1" ht="30" customHeight="1" x14ac:dyDescent="0.25">
      <c r="A43" s="38">
        <v>0.41666666666666669</v>
      </c>
      <c r="B43" s="8" t="str">
        <f>B20</f>
        <v>Ö.EVRENSEL KÜLTÜR A.L</v>
      </c>
      <c r="C43" s="8" t="str">
        <f>B18</f>
        <v>EYÜP AYGAR A.L</v>
      </c>
      <c r="D43" s="8">
        <v>21</v>
      </c>
    </row>
    <row r="44" spans="1:4" s="19" customFormat="1" ht="30" customHeight="1" x14ac:dyDescent="0.25">
      <c r="A44" s="38">
        <v>0.45833333333333298</v>
      </c>
      <c r="B44" s="8" t="str">
        <f>B8</f>
        <v>N.S SPOR LİSESİ</v>
      </c>
      <c r="C44" s="8" t="str">
        <f>B11</f>
        <v>HASAN AKEL A.L</v>
      </c>
      <c r="D44" s="8">
        <v>22</v>
      </c>
    </row>
    <row r="45" spans="1:4" s="19" customFormat="1" ht="30" customHeight="1" x14ac:dyDescent="0.25">
      <c r="A45" s="38">
        <v>0.5</v>
      </c>
      <c r="B45" s="8" t="str">
        <f>B3</f>
        <v>19 MAYIS A.L</v>
      </c>
      <c r="C45" s="8" t="str">
        <f>B4</f>
        <v>TOROSLAR A.L</v>
      </c>
      <c r="D45" s="8">
        <v>23</v>
      </c>
    </row>
    <row r="46" spans="1:4" s="19" customFormat="1" ht="30" customHeight="1" x14ac:dyDescent="0.25">
      <c r="A46" s="8" t="s">
        <v>64</v>
      </c>
      <c r="B46" s="57">
        <v>46008</v>
      </c>
      <c r="C46" s="57"/>
      <c r="D46" s="8" t="s">
        <v>65</v>
      </c>
    </row>
    <row r="47" spans="1:4" s="19" customFormat="1" ht="30" customHeight="1" x14ac:dyDescent="0.25">
      <c r="A47" s="38">
        <v>0.375</v>
      </c>
      <c r="B47" s="8" t="str">
        <f>C3</f>
        <v>İSA ÖNER A.L</v>
      </c>
      <c r="C47" s="8" t="str">
        <f>C4</f>
        <v>HACI ZARİFE AYGAR ÇELEBİ A.L</v>
      </c>
      <c r="D47" s="8">
        <v>25</v>
      </c>
    </row>
    <row r="48" spans="1:4" s="19" customFormat="1" ht="30" customHeight="1" x14ac:dyDescent="0.25">
      <c r="A48" s="38">
        <v>0.41666666666666669</v>
      </c>
      <c r="B48" s="11" t="str">
        <f>B8</f>
        <v>N.S SPOR LİSESİ</v>
      </c>
      <c r="C48" s="12" t="str">
        <f>B9</f>
        <v>Ö.ÖZEN A.L</v>
      </c>
      <c r="D48" s="8">
        <v>27</v>
      </c>
    </row>
    <row r="49" spans="1:4" s="19" customFormat="1" ht="30" customHeight="1" x14ac:dyDescent="0.25">
      <c r="A49" s="38">
        <v>0.45833333333333298</v>
      </c>
      <c r="B49" s="8" t="str">
        <f>B10</f>
        <v>MERSİN ANADOLU LİSESİ</v>
      </c>
      <c r="C49" s="9" t="str">
        <f>B11</f>
        <v>HASAN AKEL A.L</v>
      </c>
      <c r="D49" s="8">
        <v>28</v>
      </c>
    </row>
    <row r="50" spans="1:4" s="19" customFormat="1" ht="30" customHeight="1" x14ac:dyDescent="0.25">
      <c r="A50" s="38">
        <v>0.5</v>
      </c>
      <c r="B50" s="11" t="str">
        <f>C8</f>
        <v>ATATÜRK MTAL</v>
      </c>
      <c r="C50" s="12" t="str">
        <f>C9</f>
        <v>AKİB ZAFER ÇAĞLAYAN MTAL</v>
      </c>
      <c r="D50" s="8">
        <v>29</v>
      </c>
    </row>
    <row r="51" spans="1:4" s="19" customFormat="1" ht="30" customHeight="1" x14ac:dyDescent="0.25">
      <c r="A51" s="38">
        <v>0.54166666666666696</v>
      </c>
      <c r="B51" s="8" t="str">
        <f>B5</f>
        <v>MAHMUT ARSLAN A.L</v>
      </c>
      <c r="C51" s="8" t="str">
        <f>B6</f>
        <v>YAHYA GÜNSUR MTAL</v>
      </c>
      <c r="D51" s="8">
        <v>30</v>
      </c>
    </row>
    <row r="52" spans="1:4" s="19" customFormat="1" ht="30" customHeight="1" x14ac:dyDescent="0.25">
      <c r="A52" s="47">
        <v>0.58333333333333337</v>
      </c>
      <c r="B52" s="8" t="str">
        <f>B14</f>
        <v>ULAŞTIRMA HİZMETLERİ MTAL</v>
      </c>
      <c r="C52" s="9" t="str">
        <f>B15</f>
        <v>Ö.İSTANBUL LİDER MTAL</v>
      </c>
      <c r="D52" s="8"/>
    </row>
    <row r="53" spans="1:4" s="19" customFormat="1" ht="30" customHeight="1" x14ac:dyDescent="0.25">
      <c r="A53" s="8" t="s">
        <v>64</v>
      </c>
      <c r="B53" s="57">
        <v>46009</v>
      </c>
      <c r="C53" s="57"/>
      <c r="D53" s="8" t="s">
        <v>65</v>
      </c>
    </row>
    <row r="54" spans="1:4" s="19" customFormat="1" ht="30" customHeight="1" x14ac:dyDescent="0.25">
      <c r="A54" s="38">
        <v>0.375</v>
      </c>
      <c r="B54" s="21" t="str">
        <f>B13</f>
        <v>CAHİT ZARİFOĞLU A.L</v>
      </c>
      <c r="C54" s="21" t="str">
        <f>B14</f>
        <v>ULAŞTIRMA HİZMETLERİ MTAL</v>
      </c>
      <c r="D54" s="8">
        <v>31</v>
      </c>
    </row>
    <row r="55" spans="1:4" s="19" customFormat="1" ht="30" customHeight="1" x14ac:dyDescent="0.25">
      <c r="A55" s="38">
        <v>0.41666666666666669</v>
      </c>
      <c r="B55" s="8" t="str">
        <f>B15</f>
        <v>Ö.İSTANBUL LİDER MTAL</v>
      </c>
      <c r="C55" s="8" t="str">
        <f>B16</f>
        <v>CEMİLE HAMDİ ONGUN MTAL</v>
      </c>
      <c r="D55" s="8">
        <v>32</v>
      </c>
    </row>
    <row r="56" spans="1:4" s="19" customFormat="1" ht="30" customHeight="1" x14ac:dyDescent="0.25">
      <c r="A56" s="38">
        <v>0.45833333333333298</v>
      </c>
      <c r="B56" s="8" t="str">
        <f>C14</f>
        <v>ÇAĞDAŞKENT A.L</v>
      </c>
      <c r="C56" s="8" t="str">
        <f>C15</f>
        <v>EYÜP AYGAR F.L</v>
      </c>
      <c r="D56" s="8">
        <v>33</v>
      </c>
    </row>
    <row r="57" spans="1:4" s="19" customFormat="1" ht="30" customHeight="1" x14ac:dyDescent="0.25">
      <c r="A57" s="38">
        <v>0.5</v>
      </c>
      <c r="B57" s="8" t="str">
        <f>B19</f>
        <v>MEHMET SERTTAŞ A.L</v>
      </c>
      <c r="C57" s="8" t="str">
        <f>B20</f>
        <v>Ö.EVRENSEL KÜLTÜR A.L</v>
      </c>
      <c r="D57" s="8">
        <v>34</v>
      </c>
    </row>
    <row r="58" spans="1:4" s="19" customFormat="1" ht="30" customHeight="1" x14ac:dyDescent="0.25">
      <c r="A58" s="38">
        <v>0.54166666666666696</v>
      </c>
      <c r="B58" s="10" t="str">
        <f>B8</f>
        <v>N.S SPOR LİSESİ</v>
      </c>
      <c r="C58" s="9" t="str">
        <f>B10</f>
        <v>MERSİN ANADOLU LİSESİ</v>
      </c>
      <c r="D58" s="8">
        <v>35</v>
      </c>
    </row>
    <row r="59" spans="1:4" s="19" customFormat="1" ht="30" customHeight="1" x14ac:dyDescent="0.25">
      <c r="A59" s="44"/>
      <c r="B59" s="59" t="s">
        <v>94</v>
      </c>
      <c r="C59" s="59"/>
      <c r="D59" s="45"/>
    </row>
    <row r="60" spans="1:4" s="19" customFormat="1" ht="30" customHeight="1" x14ac:dyDescent="0.25">
      <c r="A60" s="44"/>
      <c r="D60" s="45"/>
    </row>
    <row r="61" spans="1:4" s="19" customFormat="1" ht="30" customHeight="1" x14ac:dyDescent="0.25">
      <c r="A61" s="22"/>
    </row>
    <row r="62" spans="1:4" s="19" customFormat="1" ht="30" customHeight="1" x14ac:dyDescent="0.25">
      <c r="A62" s="22"/>
    </row>
    <row r="63" spans="1:4" s="19" customFormat="1" ht="30" customHeight="1" x14ac:dyDescent="0.25">
      <c r="A63" s="22"/>
    </row>
    <row r="64" spans="1:4" s="19" customFormat="1" ht="30" customHeight="1" x14ac:dyDescent="0.25">
      <c r="A64" s="22"/>
    </row>
    <row r="65" spans="1:1" s="19" customFormat="1" ht="30" customHeight="1" x14ac:dyDescent="0.25">
      <c r="A65" s="22"/>
    </row>
    <row r="66" spans="1:1" s="19" customFormat="1" ht="30" customHeight="1" x14ac:dyDescent="0.25">
      <c r="A66" s="22"/>
    </row>
    <row r="67" spans="1:1" s="19" customFormat="1" ht="30" customHeight="1" x14ac:dyDescent="0.25">
      <c r="A67" s="22"/>
    </row>
    <row r="68" spans="1:1" s="19" customFormat="1" ht="30" customHeight="1" x14ac:dyDescent="0.25">
      <c r="A68" s="22"/>
    </row>
    <row r="69" spans="1:1" s="19" customFormat="1" ht="30" customHeight="1" x14ac:dyDescent="0.25">
      <c r="A69" s="22"/>
    </row>
    <row r="70" spans="1:1" s="19" customFormat="1" ht="30" customHeight="1" x14ac:dyDescent="0.25">
      <c r="A70" s="22"/>
    </row>
    <row r="71" spans="1:1" s="19" customFormat="1" ht="30" customHeight="1" x14ac:dyDescent="0.25">
      <c r="A71" s="22"/>
    </row>
    <row r="72" spans="1:1" s="19" customFormat="1" ht="30" customHeight="1" x14ac:dyDescent="0.25">
      <c r="A72" s="22"/>
    </row>
    <row r="73" spans="1:1" s="19" customFormat="1" ht="30" customHeight="1" x14ac:dyDescent="0.25">
      <c r="A73" s="22"/>
    </row>
    <row r="74" spans="1:1" s="19" customFormat="1" ht="30" customHeight="1" x14ac:dyDescent="0.25">
      <c r="A74" s="22"/>
    </row>
    <row r="75" spans="1:1" s="19" customFormat="1" ht="30" customHeight="1" x14ac:dyDescent="0.25">
      <c r="A75" s="22"/>
    </row>
    <row r="76" spans="1:1" s="19" customFormat="1" ht="30" customHeight="1" x14ac:dyDescent="0.25">
      <c r="A76" s="22"/>
    </row>
    <row r="77" spans="1:1" s="19" customFormat="1" ht="30" customHeight="1" x14ac:dyDescent="0.25">
      <c r="A77" s="22"/>
    </row>
  </sheetData>
  <mergeCells count="9">
    <mergeCell ref="B59:C59"/>
    <mergeCell ref="B53:C53"/>
    <mergeCell ref="A1:D1"/>
    <mergeCell ref="B22:C22"/>
    <mergeCell ref="B46:C46"/>
    <mergeCell ref="B35:C35"/>
    <mergeCell ref="B28:C28"/>
    <mergeCell ref="B41:C41"/>
    <mergeCell ref="A21:D21"/>
  </mergeCells>
  <pageMargins left="0.7" right="0.7" top="0.75" bottom="0.75" header="0.3" footer="0.3"/>
  <pageSetup paperSize="9" scale="9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98CD0-7DFB-4A51-B9C1-99D6F3583A09}">
  <dimension ref="A1:I50"/>
  <sheetViews>
    <sheetView tabSelected="1" topLeftCell="A19" zoomScaleNormal="100" workbookViewId="0">
      <selection activeCell="J43" sqref="J43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8.5" customHeight="1" thickBot="1" x14ac:dyDescent="0.3">
      <c r="A1" s="64" t="s">
        <v>79</v>
      </c>
      <c r="B1" s="65"/>
      <c r="C1" s="65"/>
      <c r="D1" s="66"/>
    </row>
    <row r="2" spans="1:4" ht="30.75" customHeight="1" x14ac:dyDescent="0.25">
      <c r="A2" s="8" t="s">
        <v>1</v>
      </c>
      <c r="B2" s="24" t="s">
        <v>13</v>
      </c>
      <c r="C2" s="24" t="s">
        <v>12</v>
      </c>
      <c r="D2" s="19"/>
    </row>
    <row r="3" spans="1:4" ht="30.75" customHeight="1" x14ac:dyDescent="0.25">
      <c r="A3" s="8">
        <v>1</v>
      </c>
      <c r="B3" s="51" t="s">
        <v>116</v>
      </c>
      <c r="C3" s="50" t="s">
        <v>25</v>
      </c>
      <c r="D3" s="19"/>
    </row>
    <row r="4" spans="1:4" ht="30.75" customHeight="1" x14ac:dyDescent="0.25">
      <c r="A4" s="8">
        <v>2</v>
      </c>
      <c r="B4" s="49" t="s">
        <v>117</v>
      </c>
      <c r="C4" s="48" t="s">
        <v>125</v>
      </c>
      <c r="D4" s="19"/>
    </row>
    <row r="5" spans="1:4" ht="30.75" customHeight="1" x14ac:dyDescent="0.25">
      <c r="A5" s="8">
        <v>3</v>
      </c>
      <c r="B5" s="49" t="s">
        <v>107</v>
      </c>
      <c r="C5" s="48" t="s">
        <v>119</v>
      </c>
      <c r="D5" s="19"/>
    </row>
    <row r="6" spans="1:4" ht="30.75" customHeight="1" x14ac:dyDescent="0.25">
      <c r="A6" s="8">
        <v>4</v>
      </c>
      <c r="B6" s="49" t="s">
        <v>118</v>
      </c>
      <c r="C6" s="48" t="s">
        <v>106</v>
      </c>
      <c r="D6" s="19"/>
    </row>
    <row r="7" spans="1:4" ht="30.75" customHeight="1" x14ac:dyDescent="0.25">
      <c r="A7" s="8" t="s">
        <v>1</v>
      </c>
      <c r="B7" s="24" t="s">
        <v>11</v>
      </c>
      <c r="C7" s="24" t="s">
        <v>10</v>
      </c>
      <c r="D7" s="19"/>
    </row>
    <row r="8" spans="1:4" ht="30.75" customHeight="1" x14ac:dyDescent="0.25">
      <c r="A8" s="8">
        <v>1</v>
      </c>
      <c r="B8" s="51" t="s">
        <v>109</v>
      </c>
      <c r="C8" s="50" t="s">
        <v>122</v>
      </c>
      <c r="D8" s="19"/>
    </row>
    <row r="9" spans="1:4" ht="30.75" customHeight="1" x14ac:dyDescent="0.25">
      <c r="A9" s="8">
        <v>2</v>
      </c>
      <c r="B9" s="49" t="s">
        <v>111</v>
      </c>
      <c r="C9" s="48" t="s">
        <v>59</v>
      </c>
      <c r="D9" s="19"/>
    </row>
    <row r="10" spans="1:4" ht="30.75" customHeight="1" x14ac:dyDescent="0.25">
      <c r="A10" s="8">
        <v>3</v>
      </c>
      <c r="B10" s="49" t="s">
        <v>120</v>
      </c>
      <c r="C10" s="48" t="s">
        <v>113</v>
      </c>
      <c r="D10" s="19"/>
    </row>
    <row r="11" spans="1:4" ht="30.75" customHeight="1" x14ac:dyDescent="0.25">
      <c r="A11" s="8">
        <v>4</v>
      </c>
      <c r="B11" s="51" t="s">
        <v>121</v>
      </c>
      <c r="C11" s="50"/>
      <c r="D11" s="19"/>
    </row>
    <row r="12" spans="1:4" ht="30.75" customHeight="1" x14ac:dyDescent="0.25">
      <c r="A12" s="8" t="s">
        <v>1</v>
      </c>
      <c r="B12" s="24" t="s">
        <v>9</v>
      </c>
      <c r="C12" s="24" t="s">
        <v>8</v>
      </c>
      <c r="D12" s="19"/>
    </row>
    <row r="13" spans="1:4" ht="30.75" customHeight="1" x14ac:dyDescent="0.25">
      <c r="A13" s="8">
        <v>1</v>
      </c>
      <c r="B13" s="51" t="s">
        <v>55</v>
      </c>
      <c r="C13" s="50" t="s">
        <v>123</v>
      </c>
      <c r="D13" s="19"/>
    </row>
    <row r="14" spans="1:4" ht="30.75" customHeight="1" x14ac:dyDescent="0.25">
      <c r="A14" s="8">
        <v>2</v>
      </c>
      <c r="B14" s="49" t="s">
        <v>104</v>
      </c>
      <c r="C14" s="48" t="s">
        <v>110</v>
      </c>
      <c r="D14" s="19"/>
    </row>
    <row r="15" spans="1:4" ht="30.75" customHeight="1" x14ac:dyDescent="0.25">
      <c r="A15" s="8">
        <v>3</v>
      </c>
      <c r="B15" s="49" t="s">
        <v>124</v>
      </c>
      <c r="C15" s="48" t="s">
        <v>102</v>
      </c>
      <c r="D15" s="19"/>
    </row>
    <row r="16" spans="1:4" ht="30.75" customHeight="1" x14ac:dyDescent="0.25">
      <c r="A16" s="56" t="s">
        <v>89</v>
      </c>
      <c r="B16" s="56"/>
      <c r="C16" s="56"/>
      <c r="D16" s="56"/>
    </row>
    <row r="17" spans="1:9" ht="30.75" customHeight="1" x14ac:dyDescent="0.25">
      <c r="A17" s="8" t="s">
        <v>64</v>
      </c>
      <c r="B17" s="60">
        <v>46013</v>
      </c>
      <c r="C17" s="60"/>
      <c r="D17" s="8" t="s">
        <v>65</v>
      </c>
    </row>
    <row r="18" spans="1:9" ht="30.75" customHeight="1" x14ac:dyDescent="0.25">
      <c r="A18" s="15">
        <v>0.375</v>
      </c>
      <c r="B18" s="8" t="str">
        <f>C3</f>
        <v>KADRİ ŞAMAN MTAL</v>
      </c>
      <c r="C18" s="9" t="str">
        <f>C6</f>
        <v>CAHİT ZARİFOĞLU A.L</v>
      </c>
      <c r="D18" s="8">
        <v>1</v>
      </c>
    </row>
    <row r="19" spans="1:9" ht="30.75" customHeight="1" x14ac:dyDescent="0.25">
      <c r="A19" s="15">
        <v>0.41666666666666669</v>
      </c>
      <c r="B19" s="10" t="str">
        <f>B13</f>
        <v>ULAŞTIRMA HİZMETLERİ MTAL</v>
      </c>
      <c r="C19" s="9" t="str">
        <f>B14</f>
        <v>TOROSLAR A.L</v>
      </c>
      <c r="D19" s="8">
        <v>2</v>
      </c>
    </row>
    <row r="20" spans="1:9" ht="30.75" customHeight="1" x14ac:dyDescent="0.25">
      <c r="A20" s="15">
        <v>0.45833333333333298</v>
      </c>
      <c r="B20" s="8" t="str">
        <f>B3</f>
        <v>N.S SPOR LİSESİ</v>
      </c>
      <c r="C20" s="8" t="str">
        <f>B6</f>
        <v>TARSUS UMUT SAMİ ŞENSOY A.L</v>
      </c>
      <c r="D20" s="8">
        <v>3</v>
      </c>
    </row>
    <row r="21" spans="1:9" ht="30.75" customHeight="1" x14ac:dyDescent="0.25">
      <c r="A21" s="15">
        <v>0.5</v>
      </c>
      <c r="B21" s="8" t="str">
        <f>C4</f>
        <v>EYÜP AYGAR FEN LİSESİ</v>
      </c>
      <c r="C21" s="9" t="str">
        <f>C5</f>
        <v>TARSUS FATİH A.L</v>
      </c>
      <c r="D21" s="8">
        <v>4</v>
      </c>
    </row>
    <row r="22" spans="1:9" ht="30.75" customHeight="1" x14ac:dyDescent="0.25">
      <c r="A22" s="15">
        <v>0.54166666666666696</v>
      </c>
      <c r="B22" s="8" t="str">
        <f>B10</f>
        <v>MUT ANADOLU İHL</v>
      </c>
      <c r="C22" s="8" t="str">
        <f>B11</f>
        <v>TAC</v>
      </c>
      <c r="D22" s="8">
        <v>6</v>
      </c>
    </row>
    <row r="23" spans="1:9" ht="30.75" customHeight="1" x14ac:dyDescent="0.25">
      <c r="A23" s="15"/>
      <c r="B23" s="60">
        <v>46014</v>
      </c>
      <c r="C23" s="60"/>
      <c r="D23" s="8"/>
    </row>
    <row r="24" spans="1:9" ht="30.75" customHeight="1" x14ac:dyDescent="0.25">
      <c r="A24" s="15">
        <v>0.375</v>
      </c>
      <c r="B24" s="11" t="str">
        <f>B3</f>
        <v>N.S SPOR LİSESİ</v>
      </c>
      <c r="C24" s="12" t="str">
        <f>B5</f>
        <v>Ö.EVRENSEL KÜLTÜR A.L</v>
      </c>
      <c r="D24" s="8">
        <v>8</v>
      </c>
    </row>
    <row r="25" spans="1:9" ht="30.75" customHeight="1" x14ac:dyDescent="0.25">
      <c r="A25" s="15">
        <v>0.41666666666666669</v>
      </c>
      <c r="B25" s="10" t="str">
        <f>C13</f>
        <v>ERDEMLİ BOERSA İST.MTAL</v>
      </c>
      <c r="C25" s="9" t="str">
        <f>C14</f>
        <v>HASAN AKEL A.L</v>
      </c>
      <c r="D25" s="8">
        <v>12</v>
      </c>
    </row>
    <row r="26" spans="1:9" ht="30.75" customHeight="1" x14ac:dyDescent="0.25">
      <c r="A26" s="15">
        <v>0.45833333333333298</v>
      </c>
      <c r="B26" s="8" t="str">
        <f>C8</f>
        <v>RASİM DOKUR A.L</v>
      </c>
      <c r="C26" s="9" t="str">
        <f>C9</f>
        <v>AKİB ZAFER ÇAĞLAYAN MTAL</v>
      </c>
      <c r="D26" s="8">
        <v>13</v>
      </c>
    </row>
    <row r="27" spans="1:9" ht="30.75" customHeight="1" x14ac:dyDescent="0.25">
      <c r="A27" s="15">
        <v>0.5</v>
      </c>
      <c r="B27" s="11" t="str">
        <f>C3</f>
        <v>KADRİ ŞAMAN MTAL</v>
      </c>
      <c r="C27" s="12" t="str">
        <f>C5</f>
        <v>TARSUS FATİH A.L</v>
      </c>
      <c r="D27" s="8">
        <v>14</v>
      </c>
    </row>
    <row r="28" spans="1:9" ht="30.75" customHeight="1" x14ac:dyDescent="0.25">
      <c r="A28" s="15">
        <v>0.54166666666666696</v>
      </c>
      <c r="B28" s="8" t="str">
        <f>B8</f>
        <v>MAHMUT ARSLAN A.L</v>
      </c>
      <c r="C28" s="9" t="str">
        <f>B11</f>
        <v>TAC</v>
      </c>
      <c r="D28" s="8"/>
      <c r="H28" s="45"/>
      <c r="I28" s="45"/>
    </row>
    <row r="29" spans="1:9" ht="30.75" customHeight="1" x14ac:dyDescent="0.25">
      <c r="A29" s="15">
        <v>0.58333333333333304</v>
      </c>
      <c r="B29" s="8" t="str">
        <f>B15</f>
        <v>HACIZARİFE A.L</v>
      </c>
      <c r="C29" s="9" t="str">
        <f>B13</f>
        <v>ULAŞTIRMA HİZMETLERİ MTAL</v>
      </c>
      <c r="D29" s="8">
        <v>15</v>
      </c>
    </row>
    <row r="30" spans="1:9" ht="30.75" customHeight="1" x14ac:dyDescent="0.25">
      <c r="A30" s="15"/>
      <c r="B30" s="60">
        <v>46015</v>
      </c>
      <c r="C30" s="60"/>
    </row>
    <row r="31" spans="1:9" ht="30.75" customHeight="1" x14ac:dyDescent="0.25">
      <c r="A31" s="15">
        <v>0.375</v>
      </c>
      <c r="B31" s="11" t="str">
        <f>C6</f>
        <v>CAHİT ZARİFOĞLU A.L</v>
      </c>
      <c r="C31" s="12" t="str">
        <f>C4</f>
        <v>EYÜP AYGAR FEN LİSESİ</v>
      </c>
      <c r="D31" s="8">
        <v>16</v>
      </c>
    </row>
    <row r="32" spans="1:9" ht="30.75" customHeight="1" x14ac:dyDescent="0.25">
      <c r="A32" s="15">
        <v>0.41666666666666669</v>
      </c>
      <c r="B32" s="11" t="str">
        <f>B11</f>
        <v>TAC</v>
      </c>
      <c r="C32" s="12" t="str">
        <f>B9</f>
        <v>EYÜP AYGAR A.L</v>
      </c>
      <c r="D32" s="8">
        <v>17</v>
      </c>
    </row>
    <row r="33" spans="1:4" ht="30.75" customHeight="1" x14ac:dyDescent="0.25">
      <c r="A33" s="15">
        <v>0.45833333333333298</v>
      </c>
      <c r="B33" s="11" t="str">
        <f>C10</f>
        <v>TEVFİK SIRRI GÜR A.L</v>
      </c>
      <c r="C33" s="12" t="str">
        <f>C8</f>
        <v>RASİM DOKUR A.L</v>
      </c>
      <c r="D33" s="8">
        <v>18</v>
      </c>
    </row>
    <row r="34" spans="1:4" ht="30.75" customHeight="1" x14ac:dyDescent="0.25">
      <c r="A34" s="15">
        <v>0.5</v>
      </c>
      <c r="B34" s="8" t="str">
        <f>C15</f>
        <v>75.YIL FEN LİSESİ</v>
      </c>
      <c r="C34" s="14" t="str">
        <f>C13</f>
        <v>ERDEMLİ BOERSA İST.MTAL</v>
      </c>
      <c r="D34" s="8">
        <v>19</v>
      </c>
    </row>
    <row r="35" spans="1:4" ht="30.75" customHeight="1" x14ac:dyDescent="0.25">
      <c r="A35" s="15">
        <v>0.54166666666666696</v>
      </c>
      <c r="B35" s="11" t="str">
        <f>B8</f>
        <v>MAHMUT ARSLAN A.L</v>
      </c>
      <c r="C35" s="12" t="str">
        <f>B10</f>
        <v>MUT ANADOLU İHL</v>
      </c>
      <c r="D35" s="52">
        <v>20</v>
      </c>
    </row>
    <row r="36" spans="1:4" ht="30.75" customHeight="1" x14ac:dyDescent="0.25">
      <c r="A36" s="15">
        <v>0.58333333333333304</v>
      </c>
      <c r="B36" s="8" t="str">
        <f>B4</f>
        <v>MUT OSMAN NURİ YALMAN A.L</v>
      </c>
      <c r="C36" s="8" t="str">
        <f>B5</f>
        <v>Ö.EVRENSEL KÜLTÜR A.L</v>
      </c>
      <c r="D36" s="8">
        <v>21</v>
      </c>
    </row>
    <row r="37" spans="1:4" ht="30.75" customHeight="1" x14ac:dyDescent="0.25">
      <c r="A37" s="15"/>
      <c r="B37" s="60">
        <v>46016</v>
      </c>
      <c r="C37" s="60"/>
    </row>
    <row r="38" spans="1:4" ht="30.75" customHeight="1" x14ac:dyDescent="0.25">
      <c r="A38" s="15">
        <v>0.375</v>
      </c>
      <c r="B38" s="8" t="str">
        <f>C3</f>
        <v>KADRİ ŞAMAN MTAL</v>
      </c>
      <c r="C38" s="8" t="str">
        <f>C4</f>
        <v>EYÜP AYGAR FEN LİSESİ</v>
      </c>
      <c r="D38" s="8">
        <v>22</v>
      </c>
    </row>
    <row r="39" spans="1:4" ht="30.75" customHeight="1" x14ac:dyDescent="0.25">
      <c r="A39" s="15">
        <v>0.41666666666666669</v>
      </c>
      <c r="B39" s="13" t="str">
        <f>B5</f>
        <v>Ö.EVRENSEL KÜLTÜR A.L</v>
      </c>
      <c r="C39" s="14" t="str">
        <f>B6</f>
        <v>TARSUS UMUT SAMİ ŞENSOY A.L</v>
      </c>
      <c r="D39" s="8">
        <v>23</v>
      </c>
    </row>
    <row r="40" spans="1:4" ht="30.75" customHeight="1" x14ac:dyDescent="0.25">
      <c r="A40" s="15">
        <v>0.45833333333333298</v>
      </c>
      <c r="B40" s="8" t="str">
        <f>B8</f>
        <v>MAHMUT ARSLAN A.L</v>
      </c>
      <c r="C40" s="9" t="str">
        <f>B9</f>
        <v>EYÜP AYGAR A.L</v>
      </c>
      <c r="D40" s="8">
        <v>24</v>
      </c>
    </row>
    <row r="41" spans="1:4" ht="30.75" customHeight="1" x14ac:dyDescent="0.25">
      <c r="A41" s="15">
        <v>0.5</v>
      </c>
      <c r="B41" s="8" t="str">
        <f>C5</f>
        <v>TARSUS FATİH A.L</v>
      </c>
      <c r="C41" s="8" t="str">
        <f>C6</f>
        <v>CAHİT ZARİFOĞLU A.L</v>
      </c>
      <c r="D41" s="8">
        <v>25</v>
      </c>
    </row>
    <row r="42" spans="1:4" ht="30.75" customHeight="1" x14ac:dyDescent="0.25">
      <c r="A42" s="15">
        <v>0.54166666666666696</v>
      </c>
      <c r="B42" s="8" t="str">
        <f>B3</f>
        <v>N.S SPOR LİSESİ</v>
      </c>
      <c r="C42" s="9" t="str">
        <f>B4</f>
        <v>MUT OSMAN NURİ YALMAN A.L</v>
      </c>
      <c r="D42" s="8">
        <v>26</v>
      </c>
    </row>
    <row r="43" spans="1:4" ht="30.75" customHeight="1" x14ac:dyDescent="0.25">
      <c r="A43" s="15"/>
      <c r="B43" s="60">
        <v>46017</v>
      </c>
      <c r="C43" s="60"/>
    </row>
    <row r="44" spans="1:4" ht="30.75" customHeight="1" x14ac:dyDescent="0.25">
      <c r="A44" s="15">
        <v>0.375</v>
      </c>
      <c r="B44" s="8" t="str">
        <f>C9</f>
        <v>AKİB ZAFER ÇAĞLAYAN MTAL</v>
      </c>
      <c r="C44" s="8" t="str">
        <f>C10</f>
        <v>TEVFİK SIRRI GÜR A.L</v>
      </c>
      <c r="D44" s="8">
        <v>27</v>
      </c>
    </row>
    <row r="45" spans="1:4" ht="30.75" customHeight="1" x14ac:dyDescent="0.25">
      <c r="A45" s="15">
        <v>0.41666666666666669</v>
      </c>
      <c r="B45" s="11" t="str">
        <f>B6</f>
        <v>TARSUS UMUT SAMİ ŞENSOY A.L</v>
      </c>
      <c r="C45" s="12" t="str">
        <f>B4</f>
        <v>MUT OSMAN NURİ YALMAN A.L</v>
      </c>
      <c r="D45" s="8">
        <v>28</v>
      </c>
    </row>
    <row r="46" spans="1:4" ht="30.75" customHeight="1" x14ac:dyDescent="0.25">
      <c r="A46" s="15">
        <v>0.45833333333333298</v>
      </c>
      <c r="B46" s="8" t="str">
        <f>C14</f>
        <v>HASAN AKEL A.L</v>
      </c>
      <c r="C46" s="8" t="str">
        <f>C15</f>
        <v>75.YIL FEN LİSESİ</v>
      </c>
      <c r="D46" s="8">
        <v>29</v>
      </c>
    </row>
    <row r="47" spans="1:4" ht="30.75" customHeight="1" x14ac:dyDescent="0.25">
      <c r="A47" s="15">
        <v>0.5</v>
      </c>
      <c r="B47" s="8" t="str">
        <f>B9</f>
        <v>EYÜP AYGAR A.L</v>
      </c>
      <c r="C47" s="9" t="str">
        <f>B10</f>
        <v>MUT ANADOLU İHL</v>
      </c>
      <c r="D47" s="8">
        <v>30</v>
      </c>
    </row>
    <row r="48" spans="1:4" ht="30.75" customHeight="1" x14ac:dyDescent="0.25">
      <c r="A48" s="15">
        <v>0.54166666666666696</v>
      </c>
      <c r="B48" s="8" t="str">
        <f>B14</f>
        <v>TOROSLAR A.L</v>
      </c>
      <c r="C48" s="8" t="str">
        <f>B15</f>
        <v>HACIZARİFE A.L</v>
      </c>
      <c r="D48" s="8">
        <v>31</v>
      </c>
    </row>
    <row r="49" spans="1:4" ht="15.75" thickBot="1" x14ac:dyDescent="0.3">
      <c r="A49" s="25"/>
      <c r="D49" s="18"/>
    </row>
    <row r="50" spans="1:4" ht="19.5" thickBot="1" x14ac:dyDescent="0.35">
      <c r="A50" s="61" t="s">
        <v>80</v>
      </c>
      <c r="B50" s="62"/>
      <c r="C50" s="62"/>
      <c r="D50" s="63"/>
    </row>
  </sheetData>
  <mergeCells count="8">
    <mergeCell ref="B43:C43"/>
    <mergeCell ref="A50:D50"/>
    <mergeCell ref="B23:C23"/>
    <mergeCell ref="B30:C30"/>
    <mergeCell ref="A1:D1"/>
    <mergeCell ref="B17:C17"/>
    <mergeCell ref="A16:D16"/>
    <mergeCell ref="B37:C37"/>
  </mergeCells>
  <pageMargins left="0.7" right="0.7" top="0.75" bottom="0.75" header="0.3" footer="0.3"/>
  <pageSetup paperSize="9" scale="94" orientation="portrait" r:id="rId1"/>
  <rowBreaks count="1" manualBreakCount="1">
    <brk id="23" max="3" man="1"/>
  </rowBreaks>
  <colBreaks count="1" manualBreakCount="1">
    <brk id="4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35"/>
  <sheetViews>
    <sheetView topLeftCell="A11" workbookViewId="0">
      <selection activeCell="K27" sqref="K27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ht="62.25" customHeight="1" thickBot="1" x14ac:dyDescent="0.3">
      <c r="A1" s="64" t="s">
        <v>81</v>
      </c>
      <c r="B1" s="65"/>
      <c r="C1" s="65"/>
      <c r="D1" s="66"/>
    </row>
    <row r="2" spans="1:4" ht="30" customHeight="1" x14ac:dyDescent="0.25">
      <c r="A2" s="8" t="s">
        <v>1</v>
      </c>
      <c r="B2" s="24" t="s">
        <v>13</v>
      </c>
      <c r="C2" s="24" t="s">
        <v>12</v>
      </c>
    </row>
    <row r="3" spans="1:4" ht="30" customHeight="1" x14ac:dyDescent="0.25">
      <c r="A3" s="8">
        <v>1</v>
      </c>
      <c r="B3" s="8" t="s">
        <v>71</v>
      </c>
      <c r="C3" s="8" t="s">
        <v>67</v>
      </c>
    </row>
    <row r="4" spans="1:4" ht="30" customHeight="1" x14ac:dyDescent="0.25">
      <c r="A4" s="8">
        <v>2</v>
      </c>
      <c r="B4" s="8" t="s">
        <v>69</v>
      </c>
      <c r="C4" s="8" t="s">
        <v>66</v>
      </c>
    </row>
    <row r="5" spans="1:4" ht="30" customHeight="1" x14ac:dyDescent="0.25">
      <c r="A5" s="8">
        <v>3</v>
      </c>
      <c r="B5" s="8" t="s">
        <v>77</v>
      </c>
      <c r="C5" s="8" t="s">
        <v>76</v>
      </c>
    </row>
    <row r="6" spans="1:4" ht="30" customHeight="1" x14ac:dyDescent="0.25">
      <c r="A6" s="8">
        <v>4</v>
      </c>
      <c r="B6" s="8" t="s">
        <v>75</v>
      </c>
      <c r="C6" s="8" t="s">
        <v>74</v>
      </c>
    </row>
    <row r="7" spans="1:4" ht="30" customHeight="1" x14ac:dyDescent="0.25">
      <c r="A7" s="8" t="s">
        <v>1</v>
      </c>
      <c r="B7" s="24" t="s">
        <v>11</v>
      </c>
      <c r="C7" s="19"/>
    </row>
    <row r="8" spans="1:4" ht="30" customHeight="1" x14ac:dyDescent="0.25">
      <c r="A8" s="8">
        <v>1</v>
      </c>
      <c r="B8" s="8" t="s">
        <v>70</v>
      </c>
      <c r="C8" s="19"/>
    </row>
    <row r="9" spans="1:4" ht="30" customHeight="1" x14ac:dyDescent="0.25">
      <c r="A9" s="8">
        <v>2</v>
      </c>
      <c r="B9" s="8" t="s">
        <v>68</v>
      </c>
      <c r="C9" s="19"/>
    </row>
    <row r="10" spans="1:4" ht="30" customHeight="1" x14ac:dyDescent="0.25">
      <c r="A10" s="8">
        <v>3</v>
      </c>
      <c r="B10" s="8" t="s">
        <v>73</v>
      </c>
      <c r="C10" s="19"/>
    </row>
    <row r="11" spans="1:4" ht="30" customHeight="1" x14ac:dyDescent="0.25">
      <c r="A11" s="8">
        <v>4</v>
      </c>
      <c r="B11" s="8" t="s">
        <v>72</v>
      </c>
      <c r="C11" s="19"/>
    </row>
    <row r="12" spans="1:4" ht="30" customHeight="1" x14ac:dyDescent="0.25">
      <c r="A12" s="56" t="s">
        <v>89</v>
      </c>
      <c r="B12" s="56"/>
      <c r="C12" s="56"/>
      <c r="D12" s="56"/>
    </row>
    <row r="13" spans="1:4" ht="30" customHeight="1" x14ac:dyDescent="0.25">
      <c r="A13" s="8" t="s">
        <v>64</v>
      </c>
      <c r="B13" s="60">
        <v>46024</v>
      </c>
      <c r="C13" s="60"/>
      <c r="D13" s="8" t="s">
        <v>65</v>
      </c>
    </row>
    <row r="14" spans="1:4" ht="30" customHeight="1" x14ac:dyDescent="0.25">
      <c r="A14" s="38">
        <v>0.375</v>
      </c>
      <c r="B14" s="8" t="str">
        <f>B3</f>
        <v>A1</v>
      </c>
      <c r="C14" s="8" t="str">
        <f>B6</f>
        <v>A4</v>
      </c>
      <c r="D14" s="1">
        <v>1</v>
      </c>
    </row>
    <row r="15" spans="1:4" ht="30" customHeight="1" x14ac:dyDescent="0.25">
      <c r="A15" s="38">
        <v>0.41666666666666669</v>
      </c>
      <c r="B15" s="8" t="str">
        <f>B4</f>
        <v>A2</v>
      </c>
      <c r="C15" s="9" t="str">
        <f>B5</f>
        <v>A3</v>
      </c>
      <c r="D15" s="1">
        <v>2</v>
      </c>
    </row>
    <row r="16" spans="1:4" ht="30" customHeight="1" x14ac:dyDescent="0.25">
      <c r="A16" s="38">
        <v>0.45833333333333298</v>
      </c>
      <c r="B16" s="8" t="str">
        <f>C3</f>
        <v>B1</v>
      </c>
      <c r="C16" s="8" t="str">
        <f>C6</f>
        <v>B4</v>
      </c>
      <c r="D16" s="1">
        <v>3</v>
      </c>
    </row>
    <row r="17" spans="1:4" ht="30" customHeight="1" x14ac:dyDescent="0.25">
      <c r="A17" s="38">
        <v>0.5</v>
      </c>
      <c r="B17" s="8" t="str">
        <f>C4</f>
        <v>B2</v>
      </c>
      <c r="C17" s="9" t="str">
        <f>C5</f>
        <v>B3</v>
      </c>
      <c r="D17" s="1">
        <v>4</v>
      </c>
    </row>
    <row r="18" spans="1:4" ht="30" customHeight="1" x14ac:dyDescent="0.25">
      <c r="A18" s="38">
        <v>0.54166666666666696</v>
      </c>
      <c r="B18" s="8" t="str">
        <f>B8</f>
        <v>C1</v>
      </c>
      <c r="C18" s="9" t="str">
        <f>B11</f>
        <v>C4</v>
      </c>
      <c r="D18" s="1">
        <v>5</v>
      </c>
    </row>
    <row r="19" spans="1:4" ht="30" customHeight="1" x14ac:dyDescent="0.25">
      <c r="A19" s="38">
        <v>0.58333333333333304</v>
      </c>
      <c r="B19" s="8" t="str">
        <f>B9</f>
        <v>C2</v>
      </c>
      <c r="C19" s="9" t="str">
        <f>B10</f>
        <v>C3</v>
      </c>
      <c r="D19" s="1">
        <v>6</v>
      </c>
    </row>
    <row r="20" spans="1:4" ht="30" customHeight="1" x14ac:dyDescent="0.25">
      <c r="A20" s="15" t="s">
        <v>64</v>
      </c>
      <c r="B20" s="60">
        <v>46027</v>
      </c>
      <c r="C20" s="60"/>
      <c r="D20" s="1"/>
    </row>
    <row r="21" spans="1:4" ht="30" customHeight="1" x14ac:dyDescent="0.25">
      <c r="A21" s="38">
        <v>0.375</v>
      </c>
      <c r="B21" s="10" t="str">
        <f>B3</f>
        <v>A1</v>
      </c>
      <c r="C21" s="9" t="str">
        <f>B5</f>
        <v>A3</v>
      </c>
      <c r="D21" s="1">
        <v>7</v>
      </c>
    </row>
    <row r="22" spans="1:4" ht="30" customHeight="1" x14ac:dyDescent="0.25">
      <c r="A22" s="38">
        <v>0.41666666666666669</v>
      </c>
      <c r="B22" s="11" t="str">
        <f>B6</f>
        <v>A4</v>
      </c>
      <c r="C22" s="12" t="str">
        <f>B4</f>
        <v>A2</v>
      </c>
      <c r="D22" s="1">
        <v>8</v>
      </c>
    </row>
    <row r="23" spans="1:4" ht="30" customHeight="1" x14ac:dyDescent="0.25">
      <c r="A23" s="38">
        <v>0.45833333333333298</v>
      </c>
      <c r="B23" s="10" t="str">
        <f>C3</f>
        <v>B1</v>
      </c>
      <c r="C23" s="9" t="str">
        <f>C5</f>
        <v>B3</v>
      </c>
      <c r="D23" s="1">
        <v>9</v>
      </c>
    </row>
    <row r="24" spans="1:4" ht="30" customHeight="1" x14ac:dyDescent="0.25">
      <c r="A24" s="38">
        <v>0.5</v>
      </c>
      <c r="B24" s="11" t="str">
        <f>C6</f>
        <v>B4</v>
      </c>
      <c r="C24" s="12" t="str">
        <f>C4</f>
        <v>B2</v>
      </c>
      <c r="D24" s="1">
        <v>10</v>
      </c>
    </row>
    <row r="25" spans="1:4" ht="30" customHeight="1" x14ac:dyDescent="0.25">
      <c r="A25" s="38">
        <v>0.54166666666666696</v>
      </c>
      <c r="B25" s="10" t="str">
        <f>B8</f>
        <v>C1</v>
      </c>
      <c r="C25" s="9" t="str">
        <f>B10</f>
        <v>C3</v>
      </c>
      <c r="D25" s="1">
        <v>11</v>
      </c>
    </row>
    <row r="26" spans="1:4" ht="30" customHeight="1" x14ac:dyDescent="0.25">
      <c r="A26" s="38">
        <v>0.58333333333333304</v>
      </c>
      <c r="B26" s="11" t="str">
        <f>B11</f>
        <v>C4</v>
      </c>
      <c r="C26" s="12" t="str">
        <f>B9</f>
        <v>C2</v>
      </c>
      <c r="D26" s="1">
        <v>12</v>
      </c>
    </row>
    <row r="27" spans="1:4" ht="30" customHeight="1" x14ac:dyDescent="0.25">
      <c r="A27" s="15" t="s">
        <v>64</v>
      </c>
      <c r="B27" s="60">
        <v>46028</v>
      </c>
      <c r="C27" s="60"/>
      <c r="D27" s="1"/>
    </row>
    <row r="28" spans="1:4" ht="30" customHeight="1" x14ac:dyDescent="0.25">
      <c r="A28" s="38">
        <v>0.375</v>
      </c>
      <c r="B28" s="11" t="str">
        <f>B3</f>
        <v>A1</v>
      </c>
      <c r="C28" s="12" t="str">
        <f>B4</f>
        <v>A2</v>
      </c>
      <c r="D28" s="1">
        <v>13</v>
      </c>
    </row>
    <row r="29" spans="1:4" ht="30" customHeight="1" x14ac:dyDescent="0.25">
      <c r="A29" s="38">
        <v>0.41666666666666669</v>
      </c>
      <c r="B29" s="8" t="str">
        <f>B5</f>
        <v>A3</v>
      </c>
      <c r="C29" s="9" t="str">
        <f>B6</f>
        <v>A4</v>
      </c>
      <c r="D29" s="1">
        <v>14</v>
      </c>
    </row>
    <row r="30" spans="1:4" ht="30" customHeight="1" x14ac:dyDescent="0.25">
      <c r="A30" s="38">
        <v>0.45833333333333298</v>
      </c>
      <c r="B30" s="11" t="str">
        <f>C3</f>
        <v>B1</v>
      </c>
      <c r="C30" s="12" t="str">
        <f>C4</f>
        <v>B2</v>
      </c>
      <c r="D30" s="1">
        <v>15</v>
      </c>
    </row>
    <row r="31" spans="1:4" ht="30" customHeight="1" x14ac:dyDescent="0.25">
      <c r="A31" s="38">
        <v>0.5</v>
      </c>
      <c r="B31" s="8" t="str">
        <f>C5</f>
        <v>B3</v>
      </c>
      <c r="C31" s="14" t="str">
        <f>C6</f>
        <v>B4</v>
      </c>
      <c r="D31" s="1">
        <v>16</v>
      </c>
    </row>
    <row r="32" spans="1:4" ht="30" customHeight="1" x14ac:dyDescent="0.25">
      <c r="A32" s="38">
        <v>0.54166666666666696</v>
      </c>
      <c r="B32" s="11" t="str">
        <f>B8</f>
        <v>C1</v>
      </c>
      <c r="C32" s="12" t="str">
        <f>B9</f>
        <v>C2</v>
      </c>
      <c r="D32" s="1">
        <v>17</v>
      </c>
    </row>
    <row r="33" spans="1:4" ht="30" customHeight="1" x14ac:dyDescent="0.25">
      <c r="A33" s="38">
        <v>0.58333333333333304</v>
      </c>
      <c r="B33" s="8" t="str">
        <f>B10</f>
        <v>C3</v>
      </c>
      <c r="C33" s="9" t="str">
        <f>B11</f>
        <v>C4</v>
      </c>
      <c r="D33" s="1">
        <v>18</v>
      </c>
    </row>
    <row r="34" spans="1:4" ht="15.75" thickBot="1" x14ac:dyDescent="0.3"/>
    <row r="35" spans="1:4" ht="19.5" thickBot="1" x14ac:dyDescent="0.35">
      <c r="A35" s="61" t="s">
        <v>80</v>
      </c>
      <c r="B35" s="62"/>
      <c r="C35" s="62"/>
      <c r="D35" s="63"/>
    </row>
  </sheetData>
  <mergeCells count="6">
    <mergeCell ref="A35:D35"/>
    <mergeCell ref="A1:D1"/>
    <mergeCell ref="A12:D12"/>
    <mergeCell ref="B13:C13"/>
    <mergeCell ref="B20:C20"/>
    <mergeCell ref="B27:C27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0"/>
  <sheetViews>
    <sheetView topLeftCell="A7" workbookViewId="0">
      <selection activeCell="G22" sqref="G22"/>
    </sheetView>
  </sheetViews>
  <sheetFormatPr defaultColWidth="8.85546875" defaultRowHeight="15" x14ac:dyDescent="0.25"/>
  <cols>
    <col min="1" max="1" width="7.42578125" customWidth="1"/>
    <col min="2" max="3" width="35.42578125" customWidth="1"/>
  </cols>
  <sheetData>
    <row r="1" spans="1:4" s="16" customFormat="1" ht="57" customHeight="1" thickBot="1" x14ac:dyDescent="0.3">
      <c r="A1" s="64" t="s">
        <v>88</v>
      </c>
      <c r="B1" s="65"/>
      <c r="C1" s="65"/>
      <c r="D1" s="66"/>
    </row>
    <row r="2" spans="1:4" ht="28.5" customHeight="1" x14ac:dyDescent="0.25">
      <c r="A2" s="8" t="s">
        <v>1</v>
      </c>
      <c r="B2" s="3" t="s">
        <v>13</v>
      </c>
      <c r="C2" s="3" t="s">
        <v>12</v>
      </c>
    </row>
    <row r="3" spans="1:4" ht="28.5" customHeight="1" x14ac:dyDescent="0.25">
      <c r="A3" s="8">
        <v>1</v>
      </c>
      <c r="B3" s="8" t="s">
        <v>71</v>
      </c>
      <c r="C3" s="8" t="s">
        <v>67</v>
      </c>
      <c r="D3" s="19"/>
    </row>
    <row r="4" spans="1:4" ht="28.5" customHeight="1" x14ac:dyDescent="0.25">
      <c r="A4" s="8">
        <v>2</v>
      </c>
      <c r="B4" s="8" t="s">
        <v>69</v>
      </c>
      <c r="C4" s="8" t="s">
        <v>66</v>
      </c>
      <c r="D4" s="19"/>
    </row>
    <row r="5" spans="1:4" ht="28.5" customHeight="1" thickBot="1" x14ac:dyDescent="0.3">
      <c r="A5" s="13">
        <v>3</v>
      </c>
      <c r="B5" s="13" t="s">
        <v>77</v>
      </c>
      <c r="C5" s="13" t="s">
        <v>76</v>
      </c>
      <c r="D5" s="19"/>
    </row>
    <row r="6" spans="1:4" s="16" customFormat="1" ht="28.5" customHeight="1" thickBot="1" x14ac:dyDescent="0.3">
      <c r="A6" s="67" t="s">
        <v>62</v>
      </c>
      <c r="B6" s="68"/>
      <c r="C6" s="68"/>
      <c r="D6" s="69"/>
    </row>
    <row r="7" spans="1:4" ht="28.5" customHeight="1" x14ac:dyDescent="0.25">
      <c r="A7" s="10" t="s">
        <v>64</v>
      </c>
      <c r="B7" s="70">
        <v>46029</v>
      </c>
      <c r="C7" s="70"/>
      <c r="D7" s="10"/>
    </row>
    <row r="8" spans="1:4" ht="28.5" customHeight="1" x14ac:dyDescent="0.25">
      <c r="A8" s="15">
        <v>0.41666666666666669</v>
      </c>
      <c r="B8" s="8" t="str">
        <f>B3</f>
        <v>A1</v>
      </c>
      <c r="C8" s="8" t="str">
        <f>B4</f>
        <v>A2</v>
      </c>
      <c r="D8" s="8"/>
    </row>
    <row r="9" spans="1:4" ht="28.5" customHeight="1" x14ac:dyDescent="0.25">
      <c r="A9" s="15">
        <v>0.45833333333333331</v>
      </c>
      <c r="B9" s="8" t="str">
        <f>C3</f>
        <v>B1</v>
      </c>
      <c r="C9" s="8" t="str">
        <f>C4</f>
        <v>B2</v>
      </c>
      <c r="D9" s="8"/>
    </row>
    <row r="10" spans="1:4" ht="28.5" customHeight="1" x14ac:dyDescent="0.25">
      <c r="A10" s="15"/>
      <c r="B10" s="60">
        <v>46030</v>
      </c>
      <c r="C10" s="60"/>
      <c r="D10" s="8"/>
    </row>
    <row r="11" spans="1:4" ht="28.5" customHeight="1" x14ac:dyDescent="0.25">
      <c r="A11" s="15">
        <v>0.41666666666666669</v>
      </c>
      <c r="B11" s="8" t="str">
        <f>B5</f>
        <v>A3</v>
      </c>
      <c r="C11" s="8" t="str">
        <f>B3</f>
        <v>A1</v>
      </c>
      <c r="D11" s="8"/>
    </row>
    <row r="12" spans="1:4" ht="28.5" customHeight="1" x14ac:dyDescent="0.25">
      <c r="A12" s="15">
        <v>0.45833333333333331</v>
      </c>
      <c r="B12" s="8" t="str">
        <f>C5</f>
        <v>B3</v>
      </c>
      <c r="C12" s="8" t="str">
        <f>C3</f>
        <v>B1</v>
      </c>
      <c r="D12" s="8"/>
    </row>
    <row r="13" spans="1:4" ht="28.5" customHeight="1" x14ac:dyDescent="0.25">
      <c r="A13" s="15"/>
      <c r="B13" s="60">
        <v>46031</v>
      </c>
      <c r="C13" s="60"/>
      <c r="D13" s="8"/>
    </row>
    <row r="14" spans="1:4" ht="28.5" customHeight="1" x14ac:dyDescent="0.25">
      <c r="A14" s="15">
        <v>0.41666666666666669</v>
      </c>
      <c r="B14" s="8" t="str">
        <f>B4</f>
        <v>A2</v>
      </c>
      <c r="C14" s="8" t="str">
        <f>B5</f>
        <v>A3</v>
      </c>
      <c r="D14" s="8"/>
    </row>
    <row r="15" spans="1:4" ht="28.5" customHeight="1" thickBot="1" x14ac:dyDescent="0.3">
      <c r="A15" s="15">
        <v>0.45833333333333331</v>
      </c>
      <c r="B15" s="8" t="str">
        <f>C4</f>
        <v>B2</v>
      </c>
      <c r="C15" s="8" t="str">
        <f>C5</f>
        <v>B3</v>
      </c>
      <c r="D15" s="8"/>
    </row>
    <row r="16" spans="1:4" ht="30.75" customHeight="1" thickBot="1" x14ac:dyDescent="0.3">
      <c r="A16" s="71" t="s">
        <v>82</v>
      </c>
      <c r="B16" s="72"/>
      <c r="C16" s="72"/>
      <c r="D16" s="73"/>
    </row>
    <row r="17" spans="1:4" ht="29.25" customHeight="1" x14ac:dyDescent="0.25">
      <c r="A17" s="27" t="s">
        <v>64</v>
      </c>
      <c r="B17" s="74">
        <v>46034</v>
      </c>
      <c r="C17" s="74"/>
      <c r="D17" s="28"/>
    </row>
    <row r="18" spans="1:4" ht="30.75" customHeight="1" x14ac:dyDescent="0.25">
      <c r="A18" s="15">
        <v>0.41666666666666669</v>
      </c>
      <c r="B18" s="29" t="s">
        <v>71</v>
      </c>
      <c r="C18" s="29" t="s">
        <v>66</v>
      </c>
      <c r="D18" s="30"/>
    </row>
    <row r="19" spans="1:4" ht="30.75" customHeight="1" thickBot="1" x14ac:dyDescent="0.3">
      <c r="A19" s="15">
        <v>0.45833333333333331</v>
      </c>
      <c r="B19" s="31" t="s">
        <v>67</v>
      </c>
      <c r="C19" s="31" t="s">
        <v>69</v>
      </c>
      <c r="D19" s="32"/>
    </row>
    <row r="20" spans="1:4" ht="30.75" customHeight="1" thickBot="1" x14ac:dyDescent="0.3">
      <c r="A20" s="71" t="s">
        <v>83</v>
      </c>
      <c r="B20" s="72"/>
      <c r="C20" s="72"/>
      <c r="D20" s="73"/>
    </row>
    <row r="21" spans="1:4" ht="30.75" customHeight="1" x14ac:dyDescent="0.25">
      <c r="A21" s="33" t="s">
        <v>64</v>
      </c>
      <c r="B21" s="74">
        <v>46036</v>
      </c>
      <c r="C21" s="74"/>
      <c r="D21" s="34"/>
    </row>
    <row r="22" spans="1:4" ht="30.75" customHeight="1" x14ac:dyDescent="0.25">
      <c r="A22" s="15">
        <v>0.41666666666666669</v>
      </c>
      <c r="B22" s="35" t="s">
        <v>84</v>
      </c>
      <c r="C22" s="35" t="s">
        <v>85</v>
      </c>
      <c r="D22" s="30"/>
    </row>
    <row r="23" spans="1:4" ht="30.75" customHeight="1" thickBot="1" x14ac:dyDescent="0.3">
      <c r="A23" s="15">
        <v>0.45833333333333331</v>
      </c>
      <c r="B23" s="36" t="s">
        <v>86</v>
      </c>
      <c r="C23" s="36" t="s">
        <v>87</v>
      </c>
      <c r="D23" s="37"/>
    </row>
    <row r="24" spans="1:4" ht="15.75" thickBot="1" x14ac:dyDescent="0.3">
      <c r="A24" s="25"/>
      <c r="D24" s="18"/>
    </row>
    <row r="25" spans="1:4" ht="19.5" thickBot="1" x14ac:dyDescent="0.35">
      <c r="A25" s="61" t="s">
        <v>80</v>
      </c>
      <c r="B25" s="62"/>
      <c r="C25" s="62"/>
      <c r="D25" s="63"/>
    </row>
    <row r="26" spans="1:4" x14ac:dyDescent="0.25">
      <c r="A26" s="25"/>
      <c r="D26" s="18"/>
    </row>
    <row r="27" spans="1:4" x14ac:dyDescent="0.25">
      <c r="A27" s="25"/>
      <c r="D27" s="18"/>
    </row>
    <row r="28" spans="1:4" x14ac:dyDescent="0.25">
      <c r="A28" s="25"/>
      <c r="B28" s="26"/>
      <c r="C28" s="26"/>
      <c r="D28" s="18"/>
    </row>
    <row r="29" spans="1:4" x14ac:dyDescent="0.25">
      <c r="A29" s="25"/>
      <c r="D29" s="18"/>
    </row>
    <row r="30" spans="1:4" x14ac:dyDescent="0.25">
      <c r="A30" s="25"/>
      <c r="D30" s="18"/>
    </row>
  </sheetData>
  <mergeCells count="10">
    <mergeCell ref="A16:D16"/>
    <mergeCell ref="B17:C17"/>
    <mergeCell ref="A20:D20"/>
    <mergeCell ref="B21:C21"/>
    <mergeCell ref="A25:D25"/>
    <mergeCell ref="A1:D1"/>
    <mergeCell ref="A6:D6"/>
    <mergeCell ref="B7:C7"/>
    <mergeCell ref="B10:C10"/>
    <mergeCell ref="B13:C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3</vt:i4>
      </vt:variant>
    </vt:vector>
  </HeadingPairs>
  <TitlesOfParts>
    <vt:vector size="8" baseType="lpstr">
      <vt:lpstr>1.TUR</vt:lpstr>
      <vt:lpstr>2.TUR</vt:lpstr>
      <vt:lpstr>3.TUR</vt:lpstr>
      <vt:lpstr>4.TUR</vt:lpstr>
      <vt:lpstr>5.TUR</vt:lpstr>
      <vt:lpstr>'1.TUR'!Yazdırma_Alanı</vt:lpstr>
      <vt:lpstr>'2.TUR'!Yazdırma_Alanı</vt:lpstr>
      <vt:lpstr>'3.TUR'!Yazdırma_Alanı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2025-12-18T10:59:38Z</dcterms:modified>
</cp:coreProperties>
</file>